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4"/>
  </sheets>
  <definedNames/>
  <calcPr/>
</workbook>
</file>

<file path=xl/sharedStrings.xml><?xml version="1.0" encoding="utf-8"?>
<sst xmlns="http://schemas.openxmlformats.org/spreadsheetml/2006/main" count="200" uniqueCount="140">
  <si>
    <t>УТВЕРЖДЕН
 _________________________
 _____________________________
 _____________________________</t>
  </si>
  <si>
    <t>График оценочных процедур в ГБОУ КШИ "Кубанский казачий кадетский корпус"
 на II полугодие 2024-2025 учебного года</t>
  </si>
  <si>
    <t>ВСЕ предметы учебного плана ОО</t>
  </si>
  <si>
    <t>январь</t>
  </si>
  <si>
    <t>февраль</t>
  </si>
  <si>
    <t>март</t>
  </si>
  <si>
    <t>апрель</t>
  </si>
  <si>
    <t>май</t>
  </si>
  <si>
    <t>федеральные (всероссийские)</t>
  </si>
  <si>
    <t>ОО</t>
  </si>
  <si>
    <t>всего работ</t>
  </si>
  <si>
    <t>всего</t>
  </si>
  <si>
    <t>ИТОГО КР по предмету во 
 втором полугодии 2024-2025 учебного года</t>
  </si>
  <si>
    <t>Доля КР от общего числа учебных часов во втором полугодии 2024-2025учебного года</t>
  </si>
  <si>
    <t>Литер класса, дата проведения КР, номер урока в расписании</t>
  </si>
  <si>
    <t>число КР в данном месяце</t>
  </si>
  <si>
    <t>7 класс</t>
  </si>
  <si>
    <t>русский язык</t>
  </si>
  <si>
    <t>7 "А" 10.01 3 урок</t>
  </si>
  <si>
    <t>7 "А" 17.02,  3 урок</t>
  </si>
  <si>
    <t xml:space="preserve">7 "А" 11.04- 3 урок ВПР </t>
  </si>
  <si>
    <t>7 "А" 16.05 3 урок</t>
  </si>
  <si>
    <t>литература</t>
  </si>
  <si>
    <t>7 "А" 21.01, 2 урок</t>
  </si>
  <si>
    <t xml:space="preserve">7 "А" 17.04 ВПР (на основе случайного выбора) </t>
  </si>
  <si>
    <t>7 "А" 26.04, 5 урок</t>
  </si>
  <si>
    <t>английский язык</t>
  </si>
  <si>
    <t>7 "А" 15.01, 5 урок</t>
  </si>
  <si>
    <t>7"А" 7.02, 4 урок</t>
  </si>
  <si>
    <t xml:space="preserve"> 7"А" 19.03, 5 урок</t>
  </si>
  <si>
    <t>7 "А" 14.04, 2 урок</t>
  </si>
  <si>
    <t>7 "А" 26.05, 2 урок</t>
  </si>
  <si>
    <t>история</t>
  </si>
  <si>
    <t>обществознание</t>
  </si>
  <si>
    <t>22.04. 5 урок</t>
  </si>
  <si>
    <t>география</t>
  </si>
  <si>
    <t>7А 24.02 1 урок</t>
  </si>
  <si>
    <t xml:space="preserve">7 "А" 23.04 ВПР (на основе случайного выбора) </t>
  </si>
  <si>
    <t>12.05 1 урок; 
22.05 1 урок</t>
  </si>
  <si>
    <t>математика</t>
  </si>
  <si>
    <t>17.01  (2 урок) алгебра
23.01 (2 урок)геометрия</t>
  </si>
  <si>
    <t>05.03 (4 урок)алгебра
13.03  (2 урок)геометрия</t>
  </si>
  <si>
    <t xml:space="preserve">7 "А" 15.04- 2-3 урок ВПР, перерыв 10 мин. </t>
  </si>
  <si>
    <t>18.04 (1 урок)
вероятность</t>
  </si>
  <si>
    <r>
      <rPr>
        <rFont val="Times New Roman"/>
        <b/>
        <color rgb="FF38761D"/>
        <sz val="10.0"/>
      </rPr>
      <t>15.05 (2 урок) алгебра</t>
    </r>
    <r>
      <rPr>
        <rFont val="Times New Roman"/>
        <color theme="1"/>
        <sz val="10.0"/>
      </rPr>
      <t xml:space="preserve">
19.05 (5 урок) геометрия
21.05 (4 урок) геометрия
23.05 (1 урок) алгебра</t>
    </r>
  </si>
  <si>
    <t>информатика</t>
  </si>
  <si>
    <t>7 "А" 05.02 2урок</t>
  </si>
  <si>
    <t>физика</t>
  </si>
  <si>
    <t>11.01. 7А 2 урок</t>
  </si>
  <si>
    <t>2203  7"а" 2 урок</t>
  </si>
  <si>
    <t xml:space="preserve"> </t>
  </si>
  <si>
    <t>14.05. 3 урок</t>
  </si>
  <si>
    <t>химия</t>
  </si>
  <si>
    <t>биология</t>
  </si>
  <si>
    <t>ИЗО</t>
  </si>
  <si>
    <t>музыка</t>
  </si>
  <si>
    <t>технология</t>
  </si>
  <si>
    <t>физическая культура</t>
  </si>
  <si>
    <t>кубановедение</t>
  </si>
  <si>
    <t>Актуальные вопросы обществознания</t>
  </si>
  <si>
    <t>Занимательное программирование</t>
  </si>
  <si>
    <t>8 классы</t>
  </si>
  <si>
    <t>8"А" - 21.01, 2 урок;           8 "Б" -16.01, 2 урок</t>
  </si>
  <si>
    <t xml:space="preserve">8 "А" 11.04- 3 урок ВПР;                                8 "Б" 11.04- 3 урок ВПР </t>
  </si>
  <si>
    <r>
      <rPr>
        <rFont val="Times New Roman"/>
        <color rgb="FF000000"/>
        <sz val="10.0"/>
      </rPr>
      <t xml:space="preserve">8"А" - 26.04,2 урок;                    </t>
    </r>
    <r>
      <rPr>
        <rFont val="Times New Roman"/>
        <color rgb="FF000000"/>
        <sz val="10.0"/>
      </rPr>
      <t xml:space="preserve"> 8 "Б" -17.04, 3 урок</t>
    </r>
  </si>
  <si>
    <t>8"А" - 20.05, 2 урок;                      8 "Б" -15.05, 2 урок</t>
  </si>
  <si>
    <t>7 %</t>
  </si>
  <si>
    <t>8"А" - 27.01, 2 урок;          8 "Б" -27.01, 4 урок</t>
  </si>
  <si>
    <r>
      <rPr>
        <rFont val="Times New Roman"/>
        <color rgb="FF980000"/>
        <sz val="10.0"/>
      </rPr>
      <t>8 "А" 17.04 ВПР; 8 "Б" 17.04 ВПР(на основе случайного выбора)</t>
    </r>
    <r>
      <rPr>
        <rFont val="Times New Roman"/>
        <color rgb="FF980000"/>
        <sz val="10.0"/>
      </rPr>
      <t xml:space="preserve"> </t>
    </r>
  </si>
  <si>
    <r>
      <rPr>
        <rFont val="Times New Roman"/>
        <color rgb="FF000000"/>
        <sz val="10.0"/>
      </rPr>
      <t xml:space="preserve">8"А" - 14.04, 2 урок;                 </t>
    </r>
    <r>
      <rPr>
        <rFont val="Times New Roman"/>
        <color rgb="FF000000"/>
        <sz val="10.0"/>
      </rPr>
      <t>8 "Б" -14.04,  4 урок</t>
    </r>
  </si>
  <si>
    <t xml:space="preserve">8 "А" -20.01, 4 урок ,                 8 "Б" - 20.01 , 6 урок  </t>
  </si>
  <si>
    <t xml:space="preserve">8 "А" 3.02 , 4 урок,                          8 "Б" , 3.02, 6 урок         </t>
  </si>
  <si>
    <r>
      <rPr>
        <rFont val="Times New Roman"/>
        <color rgb="FF000000"/>
        <sz val="10.0"/>
      </rPr>
      <t xml:space="preserve"> 8"А" 5.03, 2урок,                         8 "Б" 5.03, 1 урок                         </t>
    </r>
    <r>
      <rPr>
        <rFont val="Times New Roman"/>
        <color rgb="FF000000"/>
        <sz val="10.0"/>
      </rPr>
      <t xml:space="preserve">8 "А" 21.03, 3 урок,    </t>
    </r>
    <r>
      <rPr>
        <rFont val="Times New Roman"/>
        <color rgb="FF000000"/>
        <sz val="10.0"/>
      </rPr>
      <t xml:space="preserve">                       8 "Б" 22.03, 5 урок    </t>
    </r>
  </si>
  <si>
    <r>
      <rPr>
        <rFont val="Times New Roman"/>
        <color rgb="FF980000"/>
        <sz val="10.0"/>
      </rPr>
      <t>8 "А" 17.04 ВПР;     8 "Б" 17.04 ВПР(на основе случайного выбора)</t>
    </r>
    <r>
      <rPr>
        <rFont val="Times New Roman"/>
        <color rgb="FF980000"/>
        <sz val="10.0"/>
      </rPr>
      <t xml:space="preserve"> </t>
    </r>
  </si>
  <si>
    <r>
      <rPr>
        <rFont val="Times New Roman"/>
        <color rgb="FF000000"/>
        <sz val="10.0"/>
      </rPr>
      <t xml:space="preserve">8 "А" 16.04, 2 урок, </t>
    </r>
    <r>
      <rPr>
        <rFont val="Times New Roman"/>
        <color rgb="FF000000"/>
        <sz val="10.0"/>
      </rPr>
      <t xml:space="preserve">            </t>
    </r>
    <r>
      <rPr>
        <rFont val="Times New Roman"/>
        <color rgb="FF000000"/>
        <sz val="10.0"/>
      </rPr>
      <t xml:space="preserve"> 8 "Б" 16.04, 1 урок </t>
    </r>
  </si>
  <si>
    <t>8 "А" 26.05, 4 урок                     8 "Б" 26.05. 6 урок</t>
  </si>
  <si>
    <t>10%%</t>
  </si>
  <si>
    <r>
      <rPr>
        <rFont val="Times New Roman"/>
        <color rgb="FF980000"/>
        <sz val="10.0"/>
      </rPr>
      <t>8 "А" 17.04 ВПР;     8 "Б" 17.04 ВПР(на основе случайного выбора)</t>
    </r>
    <r>
      <rPr>
        <rFont val="Times New Roman"/>
        <color rgb="FF980000"/>
        <sz val="10.0"/>
      </rPr>
      <t xml:space="preserve"> </t>
    </r>
  </si>
  <si>
    <t>8А 30.01,1 урок</t>
  </si>
  <si>
    <t xml:space="preserve">8Б 05.02.2 урок; </t>
  </si>
  <si>
    <r>
      <rPr>
        <rFont val="Times New Roman"/>
        <color rgb="FF980000"/>
        <sz val="10.0"/>
      </rPr>
      <t>8 "А" 17.04 ВПР;      8 "Б" 17.04 ВПР(на основе случайного выбора)</t>
    </r>
    <r>
      <rPr>
        <rFont val="Times New Roman"/>
        <color rgb="FF980000"/>
        <sz val="10.0"/>
      </rPr>
      <t xml:space="preserve"> </t>
    </r>
  </si>
  <si>
    <t>8А 24.04,1 урок ,          8Б 30.04 1 урок</t>
  </si>
  <si>
    <t>8Б 31.01, 5 урок</t>
  </si>
  <si>
    <t>8А 1.02 ,4 урок</t>
  </si>
  <si>
    <r>
      <rPr>
        <rFont val="Times New Roman"/>
        <color rgb="FF980000"/>
        <sz val="10.0"/>
      </rPr>
      <t>8 "А" 23.04 ВПР;      8 "Б" 23.04 ВПР(на основе случайного выбора)</t>
    </r>
    <r>
      <rPr>
        <rFont val="Times New Roman"/>
        <color rgb="FF980000"/>
        <sz val="10.0"/>
      </rPr>
      <t xml:space="preserve"> </t>
    </r>
  </si>
  <si>
    <t>8А 24.04, 4 урок;  8Б 25.04,  урок 5 урок</t>
  </si>
  <si>
    <t>8А 29.01(5 урок)алгебра
8Б 30.01(4 урок)алгебра</t>
  </si>
  <si>
    <t xml:space="preserve">8А 06.02 (5 урок)геометрия
8А 27.02 (3 урок) алгебра
8Б 06.02(4 урок)геометрия
 8Б 27.02 (1 урок) алгебра </t>
  </si>
  <si>
    <t>8А 13.03(5 урок)геометрия
8Б 13.03(4урок) геометрия</t>
  </si>
  <si>
    <t xml:space="preserve">8 "А" 15.04 ВПР;         8 "Б" 15.04 ВПР   </t>
  </si>
  <si>
    <t>8А 03.04(3 урок)алгебра
8Б 03.04 (1 урок)алгебра</t>
  </si>
  <si>
    <t>8А 06.05 (4 урок) алгебра
8А 07.05 (5 урок) геометрия
8А 13.05 (4урок)вероятность
8А 21.05(5 урок)алгебра
8А 22.05 (5 урок)геометрия
8Б 05.05 (2 урок)алгебра
8Б 06.05 (6 урок)геометрия
8Б 13.05 (6 урок)вероятность
8Б 20.05 (6 урок) алгебра
8Б 22.05 (4 урок)геометрия</t>
  </si>
  <si>
    <t>8 "А" 18.02,  2 урок
8 "Б" 22.02,1 урок</t>
  </si>
  <si>
    <r>
      <rPr>
        <rFont val="Times New Roman"/>
        <color rgb="FF980000"/>
        <sz val="10.0"/>
      </rPr>
      <t>8 "А" 23.04 ВПР;        8 "Б" 23.04 ВПР(на основе случайного выбора)</t>
    </r>
    <r>
      <rPr>
        <rFont val="Times New Roman"/>
        <color rgb="FF980000"/>
        <sz val="10.0"/>
      </rPr>
      <t xml:space="preserve"> </t>
    </r>
  </si>
  <si>
    <r>
      <rPr>
        <rFont val="Times New Roman"/>
        <color rgb="FF980000"/>
        <sz val="10.0"/>
      </rPr>
      <t>8 "А" 23.04 ВПР;          8 "Б" 23.04 ВПР(на основе случайного выбора)</t>
    </r>
    <r>
      <rPr>
        <rFont val="Times New Roman"/>
        <color rgb="FF980000"/>
        <sz val="10.0"/>
      </rPr>
      <t xml:space="preserve"> </t>
    </r>
  </si>
  <si>
    <t>8А-2.04, 1рок,                    8Б - 2.0,6 урок</t>
  </si>
  <si>
    <t>17.05.8А 4урок. 8Б 5урок</t>
  </si>
  <si>
    <t xml:space="preserve">8А 28.01, 6 урок;                  8Б 28.01, 3 урок  </t>
  </si>
  <si>
    <t>8А 11.03, 6 урок;                          8Б 11.03, 3 урок</t>
  </si>
  <si>
    <r>
      <rPr>
        <rFont val="Times New Roman"/>
        <color rgb="FF980000"/>
        <sz val="10.0"/>
      </rPr>
      <t>8 "А" 23.04 ВПР;            8 "Б" 23.04 ВПР(на основе случайного выбора)</t>
    </r>
    <r>
      <rPr>
        <rFont val="Times New Roman"/>
        <color rgb="FF980000"/>
        <sz val="10.0"/>
      </rPr>
      <t xml:space="preserve"> </t>
    </r>
  </si>
  <si>
    <r>
      <rPr>
        <rFont val="Times New Roman"/>
        <color rgb="FF000000"/>
        <sz val="10.0"/>
      </rPr>
      <t>8А  08.04, 6 урок;</t>
    </r>
    <r>
      <rPr>
        <rFont val="Times New Roman"/>
        <color rgb="FF000000"/>
        <sz val="10.0"/>
      </rPr>
      <t xml:space="preserve"> </t>
    </r>
    <r>
      <rPr>
        <rFont val="Times New Roman"/>
        <color rgb="FF000000"/>
        <sz val="10.0"/>
      </rPr>
      <t>8Б 08.04, 3 урок</t>
    </r>
  </si>
  <si>
    <t xml:space="preserve">8А 16.05, 1 урок;
8Б 16.05, 4 урок
</t>
  </si>
  <si>
    <r>
      <rPr>
        <rFont val="Times New Roman"/>
        <color rgb="FF980000"/>
        <sz val="10.0"/>
      </rPr>
      <t>8 "А" 23.04 ВПР;        8 "Б" 23.04 ВПР(на основе случайного выбора)</t>
    </r>
    <r>
      <rPr>
        <rFont val="Times New Roman"/>
        <color rgb="FF980000"/>
        <sz val="10.0"/>
      </rPr>
      <t xml:space="preserve"> </t>
    </r>
  </si>
  <si>
    <t>ОБЗР</t>
  </si>
  <si>
    <t xml:space="preserve">8 "А" 12.02, 3 урок
8 "Б" 13.02,5 урок
</t>
  </si>
  <si>
    <r>
      <rPr>
        <rFont val="Times New Roman"/>
        <color rgb="FF000000"/>
        <sz val="10.0"/>
      </rPr>
      <t>8 "А" 19.03,3 урок</t>
    </r>
    <r>
      <rPr>
        <rFont val="Times New Roman"/>
        <color rgb="FF000000"/>
        <sz val="10.0"/>
      </rPr>
      <t xml:space="preserve">
8 "Б" 20.03,5 урок</t>
    </r>
  </si>
  <si>
    <t>актуальные вопросы обществознания</t>
  </si>
  <si>
    <t xml:space="preserve">8 А 15.05 2 урок;                       8Б 14.05 3 урок  </t>
  </si>
  <si>
    <t>занимательная геометрия</t>
  </si>
  <si>
    <t>зеленая лаборатория</t>
  </si>
  <si>
    <t>9 класс</t>
  </si>
  <si>
    <t xml:space="preserve"> 25.02, 3 урок</t>
  </si>
  <si>
    <t>19.05, 2 урок</t>
  </si>
  <si>
    <t>4 %</t>
  </si>
  <si>
    <t>11.01, 4 урок</t>
  </si>
  <si>
    <t>22.04, 4 урок</t>
  </si>
  <si>
    <t>родной язык</t>
  </si>
  <si>
    <t>13.05, 7 урок</t>
  </si>
  <si>
    <t>6 %</t>
  </si>
  <si>
    <t>13.01 , 3 урок</t>
  </si>
  <si>
    <t>10.02. 3 урок</t>
  </si>
  <si>
    <t xml:space="preserve">10.03, 3 урок,                    31.03. 3 урок   </t>
  </si>
  <si>
    <t>26.05, 3 урок</t>
  </si>
  <si>
    <t xml:space="preserve">30.04 1 урок </t>
  </si>
  <si>
    <t>16.01; 2 урок</t>
  </si>
  <si>
    <t xml:space="preserve"> 3.04 ;2 урок</t>
  </si>
  <si>
    <t>15.05; 2 урок</t>
  </si>
  <si>
    <r>
      <rPr>
        <rFont val="Times New Roman"/>
        <color rgb="FF000000"/>
        <sz val="10.0"/>
      </rPr>
      <t xml:space="preserve">17.01 (4 урок)алгебра
</t>
    </r>
    <r>
      <rPr>
        <rFont val="Times New Roman"/>
        <color rgb="FF000000"/>
        <sz val="10.0"/>
      </rPr>
      <t>29.01 (3 урок)геометрия</t>
    </r>
  </si>
  <si>
    <t>26.02 (2 урок) алгебра
28.02 (5 урок) геометрия</t>
  </si>
  <si>
    <t>04.04 (5 урок)геометрия
09.04 (2 урок)алгебра
25.04 (5 урок)геометрия</t>
  </si>
  <si>
    <t>16.05 (5 урок)геометрия
20.05 (2 урок)алгебра
22.05 (6 урок)вероятность</t>
  </si>
  <si>
    <t>04.02,1 урок</t>
  </si>
  <si>
    <t>1.02.урок1</t>
  </si>
  <si>
    <t>7.05 4 урок</t>
  </si>
  <si>
    <t>11.02.5 урок</t>
  </si>
  <si>
    <t>06.05, 5 урок</t>
  </si>
  <si>
    <t>физческая культура</t>
  </si>
  <si>
    <t>20.03.2025, 4 урок</t>
  </si>
  <si>
    <t>Проектная и исследовательская деятельность</t>
  </si>
  <si>
    <t>17.05. 2 урок</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</si>
</sst>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b/>
      <sz val="11.0"/>
      <color theme="1"/>
      <name val="Times New Roman"/>
    </font>
    <font/>
    <font>
      <b/>
      <sz val="14.0"/>
      <color theme="1"/>
      <name val="Times New Roman"/>
    </font>
    <font>
      <color theme="1"/>
      <name val="Arial"/>
    </font>
    <font>
      <b/>
      <color theme="1"/>
      <name val="Arial"/>
    </font>
    <font>
      <b/>
      <color theme="1"/>
      <name val="Times New Roman"/>
    </font>
    <font>
      <color theme="1"/>
      <name val="Times New Roman"/>
    </font>
    <font>
      <sz val="10.0"/>
      <color rgb="FF000000"/>
      <name val="Arial"/>
    </font>
    <font>
      <sz val="10.0"/>
      <color rgb="FF000000"/>
      <name val="Times New Roman"/>
    </font>
    <font>
      <sz val="10.0"/>
      <color rgb="FF980000"/>
      <name val="Arial"/>
    </font>
    <font>
      <sz val="10.0"/>
      <color theme="1"/>
      <name val="Times New Roman"/>
    </font>
    <font>
      <sz val="11.0"/>
      <color theme="1"/>
      <name val="Times New Roman"/>
    </font>
    <font>
      <sz val="10.0"/>
      <color rgb="FF980000"/>
      <name val="Times New Roman"/>
    </font>
    <font>
      <sz val="10.0"/>
      <color rgb="FF000000"/>
      <name val="&quot;Times New Roman&quot;"/>
    </font>
    <font>
      <b/>
      <sz val="10.0"/>
      <color rgb="FF274E13"/>
      <name val="Times New Roman"/>
    </font>
    <font>
      <sz val="10.0"/>
      <color theme="1"/>
      <name val="Arial"/>
    </font>
  </fonts>
  <fills count="4">
    <fill>
      <patternFill patternType="none"/>
    </fill>
    <fill>
      <patternFill patternType="lightGray"/>
    </fill>
    <fill>
      <patternFill patternType="solid">
        <fgColor rgb="FFFFFFFF"/>
        <bgColor rgb="FFFFFFFF"/>
      </patternFill>
    </fill>
    <fill>
      <patternFill patternType="solid">
        <fgColor rgb="FFFFFF00"/>
        <bgColor rgb="FFFFFF00"/>
      </patternFill>
    </fill>
  </fills>
  <borders count="8">
    <border/>
    <border>
      <bottom style="thin">
        <color rgb="FF000000"/>
      </bottom>
    </border>
    <border>
      <left style="thin">
        <color rgb="FF000000"/>
      </left>
      <right style="thin">
        <color rgb="FF000000"/>
      </right>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1" fillId="0" fontId="2" numFmtId="0" xfId="0" applyBorder="1" applyFont="1"/>
    <xf borderId="1" fillId="2" fontId="3" numFmtId="0" xfId="0" applyAlignment="1" applyBorder="1" applyFont="1">
      <alignment horizontal="center" readingOrder="0" vertical="bottom"/>
    </xf>
    <xf borderId="1" fillId="2" fontId="4" numFmtId="0" xfId="0" applyAlignment="1" applyBorder="1" applyFont="1">
      <alignment vertical="bottom"/>
    </xf>
    <xf borderId="2" fillId="2" fontId="1" numFmtId="0" xfId="0" applyAlignment="1" applyBorder="1" applyFont="1">
      <alignment horizontal="center" shrinkToFit="0" vertical="bottom" wrapText="1"/>
    </xf>
    <xf borderId="3" fillId="2" fontId="1" numFmtId="0" xfId="0" applyAlignment="1" applyBorder="1" applyFont="1">
      <alignment horizontal="center" readingOrder="0" vertical="bottom"/>
    </xf>
    <xf borderId="3" fillId="0" fontId="2" numFmtId="0" xfId="0" applyBorder="1" applyFont="1"/>
    <xf borderId="4" fillId="0" fontId="2" numFmtId="0" xfId="0" applyBorder="1" applyFont="1"/>
    <xf borderId="1" fillId="2" fontId="5" numFmtId="0" xfId="0" applyAlignment="1" applyBorder="1" applyFont="1">
      <alignment horizontal="center" readingOrder="0" vertical="bottom"/>
    </xf>
    <xf borderId="5" fillId="0" fontId="2" numFmtId="0" xfId="0" applyBorder="1" applyFont="1"/>
    <xf borderId="5" fillId="2" fontId="4" numFmtId="0" xfId="0" applyAlignment="1" applyBorder="1" applyFont="1">
      <alignment vertical="bottom"/>
    </xf>
    <xf borderId="2" fillId="0" fontId="2" numFmtId="0" xfId="0" applyBorder="1" applyFont="1"/>
    <xf borderId="5" fillId="2" fontId="6" numFmtId="0" xfId="0" applyAlignment="1" applyBorder="1" applyFont="1">
      <alignment horizontal="center" shrinkToFit="0" vertical="bottom" wrapText="1"/>
    </xf>
    <xf borderId="5" fillId="2" fontId="6" numFmtId="0" xfId="0" applyAlignment="1" applyBorder="1" applyFont="1">
      <alignment horizontal="center" vertical="bottom"/>
    </xf>
    <xf borderId="2" fillId="2" fontId="6" numFmtId="0" xfId="0" applyAlignment="1" applyBorder="1" applyFont="1">
      <alignment horizontal="center" readingOrder="0" shrinkToFit="0" vertical="bottom" wrapText="1"/>
    </xf>
    <xf borderId="6" fillId="0" fontId="2" numFmtId="0" xfId="0" applyBorder="1" applyFont="1"/>
    <xf borderId="6" fillId="3" fontId="1" numFmtId="0" xfId="0" applyAlignment="1" applyBorder="1" applyFill="1" applyFont="1">
      <alignment vertical="bottom"/>
    </xf>
    <xf borderId="5" fillId="3" fontId="4" numFmtId="0" xfId="0" applyAlignment="1" applyBorder="1" applyFont="1">
      <alignment vertical="bottom"/>
    </xf>
    <xf borderId="6" fillId="2" fontId="7" numFmtId="0" xfId="0" applyAlignment="1" applyBorder="1" applyFont="1">
      <alignment vertical="top"/>
    </xf>
    <xf borderId="5" fillId="2" fontId="8" numFmtId="0" xfId="0" applyAlignment="1" applyBorder="1" applyFont="1">
      <alignment readingOrder="0" shrinkToFit="0" vertical="top" wrapText="1"/>
    </xf>
    <xf borderId="5" fillId="2" fontId="9" numFmtId="0" xfId="0" applyAlignment="1" applyBorder="1" applyFont="1">
      <alignment readingOrder="0" shrinkToFit="0" vertical="top" wrapText="1"/>
    </xf>
    <xf borderId="5" fillId="2" fontId="10" numFmtId="0" xfId="0" applyAlignment="1" applyBorder="1" applyFont="1">
      <alignment readingOrder="0" shrinkToFit="0" vertical="top" wrapText="1"/>
    </xf>
    <xf borderId="5" fillId="2" fontId="11" numFmtId="0" xfId="0" applyAlignment="1" applyBorder="1" applyFont="1">
      <alignment readingOrder="0" shrinkToFit="0" vertical="top" wrapText="1"/>
    </xf>
    <xf borderId="5" fillId="2" fontId="11" numFmtId="0" xfId="0" applyAlignment="1" applyBorder="1" applyFont="1">
      <alignment shrinkToFit="0" vertical="top" wrapText="1"/>
    </xf>
    <xf borderId="5" fillId="2" fontId="12" numFmtId="9" xfId="0" applyAlignment="1" applyBorder="1" applyFont="1" applyNumberFormat="1">
      <alignment horizontal="center" readingOrder="0" shrinkToFit="0" vertical="top" wrapText="1"/>
    </xf>
    <xf borderId="5" fillId="2" fontId="13" numFmtId="0" xfId="0" applyAlignment="1" applyBorder="1" applyFont="1">
      <alignment readingOrder="0" shrinkToFit="0" vertical="top" wrapText="1"/>
    </xf>
    <xf borderId="5" fillId="2" fontId="14" numFmtId="0" xfId="0" applyAlignment="1" applyBorder="1" applyFont="1">
      <alignment horizontal="left" readingOrder="0" shrinkToFit="0" vertical="top" wrapText="1"/>
    </xf>
    <xf borderId="5" fillId="2" fontId="9" numFmtId="0" xfId="0" applyAlignment="1" applyBorder="1" applyFont="1">
      <alignment shrinkToFit="0" vertical="top" wrapText="1"/>
    </xf>
    <xf borderId="7" fillId="0" fontId="8" numFmtId="0" xfId="0" applyAlignment="1" applyBorder="1" applyFont="1">
      <alignment readingOrder="0" shrinkToFit="0" vertical="top" wrapText="1"/>
    </xf>
    <xf borderId="5" fillId="2" fontId="15" numFmtId="0" xfId="0" applyAlignment="1" applyBorder="1" applyFont="1">
      <alignment readingOrder="0" shrinkToFit="0" vertical="top" wrapText="1"/>
    </xf>
    <xf borderId="5" fillId="2" fontId="16" numFmtId="0" xfId="0" applyAlignment="1" applyBorder="1" applyFont="1">
      <alignment readingOrder="0" shrinkToFit="0" vertical="top" wrapText="1"/>
    </xf>
    <xf borderId="5" fillId="2" fontId="12" numFmtId="0" xfId="0" applyAlignment="1" applyBorder="1" applyFont="1">
      <alignment horizontal="center" readingOrder="0" shrinkToFit="0" vertical="top" wrapText="1"/>
    </xf>
    <xf borderId="6" fillId="2" fontId="7" numFmtId="0" xfId="0" applyAlignment="1" applyBorder="1" applyFont="1">
      <alignment shrinkToFit="0" vertical="top" wrapText="1"/>
    </xf>
    <xf borderId="5" fillId="2" fontId="12" numFmtId="0" xfId="0" applyAlignment="1" applyBorder="1" applyFont="1">
      <alignment horizontal="center" shrinkToFit="0" vertical="top" wrapText="1"/>
    </xf>
    <xf borderId="5" fillId="2" fontId="8" numFmtId="0" xfId="0" applyAlignment="1" applyBorder="1" applyFont="1">
      <alignment shrinkToFit="0" vertical="top" wrapText="1"/>
    </xf>
    <xf borderId="6" fillId="3" fontId="1" numFmtId="0" xfId="0" applyAlignment="1" applyBorder="1" applyFont="1">
      <alignment vertical="top"/>
    </xf>
    <xf borderId="5" fillId="3" fontId="8" numFmtId="0" xfId="0" applyAlignment="1" applyBorder="1" applyFont="1">
      <alignment shrinkToFit="0" vertical="top" wrapText="1"/>
    </xf>
    <xf borderId="5" fillId="3" fontId="16" numFmtId="0" xfId="0" applyAlignment="1" applyBorder="1" applyFont="1">
      <alignment shrinkToFit="0" vertical="top" wrapText="1"/>
    </xf>
    <xf borderId="5" fillId="3" fontId="11" numFmtId="0" xfId="0" applyAlignment="1" applyBorder="1" applyFont="1">
      <alignment shrinkToFit="0" vertical="top" wrapText="1"/>
    </xf>
    <xf borderId="5" fillId="3" fontId="12" numFmtId="0" xfId="0" applyAlignment="1" applyBorder="1" applyFont="1">
      <alignment horizontal="center" shrinkToFit="0" vertical="top" wrapText="1"/>
    </xf>
    <xf borderId="5" fillId="2" fontId="11" numFmtId="1" xfId="0" applyAlignment="1" applyBorder="1" applyFont="1" applyNumberFormat="1">
      <alignment readingOrder="0" shrinkToFit="0" vertical="top" wrapText="1"/>
    </xf>
    <xf borderId="5" fillId="2" fontId="11" numFmtId="1" xfId="0" applyAlignment="1" applyBorder="1" applyFont="1" applyNumberFormat="1">
      <alignment shrinkToFit="0" vertical="top" wrapText="1"/>
    </xf>
    <xf borderId="7" fillId="2" fontId="8" numFmtId="0" xfId="0" applyAlignment="1" applyBorder="1" applyFont="1">
      <alignment shrinkToFit="0" vertical="top" wrapText="1"/>
    </xf>
    <xf borderId="7" fillId="2" fontId="9" numFmtId="0" xfId="0" applyAlignment="1" applyBorder="1" applyFont="1">
      <alignment readingOrder="0" shrinkToFit="0" vertical="top" wrapText="1"/>
    </xf>
    <xf borderId="6" fillId="2" fontId="12" numFmtId="0" xfId="0" applyAlignment="1" applyBorder="1" applyFont="1">
      <alignment shrinkToFit="0" vertical="top" wrapText="1"/>
    </xf>
    <xf borderId="5" fillId="2" fontId="9" numFmtId="0" xfId="0" applyAlignment="1" applyBorder="1" applyFont="1">
      <alignment horizontal="left" readingOrder="0" shrinkToFit="0" vertical="top" wrapText="1"/>
    </xf>
    <xf borderId="7" fillId="2" fontId="16" numFmtId="0" xfId="0" applyAlignment="1" applyBorder="1" applyFont="1">
      <alignment readingOrder="0" shrinkToFit="0" vertical="top" wrapText="1"/>
    </xf>
    <xf borderId="7" fillId="2" fontId="12" numFmtId="0" xfId="0" applyAlignment="1" applyBorder="1" applyFont="1">
      <alignment shrinkToFit="0" vertical="top" wrapText="1"/>
    </xf>
    <xf borderId="7" fillId="2" fontId="9" numFmtId="0" xfId="0" applyAlignment="1" applyBorder="1" applyFont="1">
      <alignment horizontal="right" readingOrder="0" shrinkToFit="0" vertical="top" wrapText="1"/>
    </xf>
    <xf borderId="7" fillId="2" fontId="11" numFmtId="0" xfId="0" applyAlignment="1" applyBorder="1" applyFont="1">
      <alignment horizontal="right" readingOrder="0" shrinkToFit="0" vertical="top" wrapText="1"/>
    </xf>
    <xf borderId="7" fillId="2" fontId="11" numFmtId="0" xfId="0" applyAlignment="1" applyBorder="1" applyFont="1">
      <alignment horizontal="left" readingOrder="0" shrinkToFit="0" vertical="top" wrapText="1"/>
    </xf>
    <xf borderId="7" fillId="2" fontId="4" numFmtId="0" xfId="0" applyAlignment="1" applyBorder="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11.25"/>
    <col customWidth="1" min="3" max="3" width="18.63"/>
    <col customWidth="1" min="4" max="4" width="9.0"/>
    <col customWidth="1" min="5" max="5" width="11.5"/>
    <col customWidth="1" min="6" max="6" width="21.13"/>
    <col customWidth="1" min="7" max="7" width="10.38"/>
    <col customWidth="1" min="9" max="9" width="20.63"/>
    <col customWidth="1" min="10" max="10" width="9.88"/>
    <col customWidth="1" min="11" max="11" width="16.38"/>
    <col customWidth="1" min="12" max="12" width="18.75"/>
    <col customWidth="1" min="15" max="15" width="22.75"/>
    <col customWidth="1" min="16" max="16" width="9.38"/>
  </cols>
  <sheetData>
    <row r="1">
      <c r="A1" s="1" t="s">
        <v>0</v>
      </c>
      <c r="B1" s="2"/>
      <c r="C1" s="2"/>
      <c r="D1" s="3" t="s">
        <v>1</v>
      </c>
      <c r="E1" s="2"/>
      <c r="F1" s="2"/>
      <c r="G1" s="2"/>
      <c r="H1" s="2"/>
      <c r="I1" s="2"/>
      <c r="J1" s="2"/>
      <c r="K1" s="2"/>
      <c r="L1" s="4"/>
      <c r="M1" s="4"/>
      <c r="N1" s="4"/>
      <c r="O1" s="4"/>
      <c r="P1" s="4"/>
      <c r="Q1" s="4"/>
      <c r="R1" s="4"/>
    </row>
    <row r="2">
      <c r="A2" s="5" t="s">
        <v>2</v>
      </c>
      <c r="B2" s="6" t="s">
        <v>3</v>
      </c>
      <c r="C2" s="7"/>
      <c r="D2" s="8"/>
      <c r="E2" s="6" t="s">
        <v>4</v>
      </c>
      <c r="F2" s="7"/>
      <c r="G2" s="8"/>
      <c r="H2" s="6" t="s">
        <v>5</v>
      </c>
      <c r="I2" s="7"/>
      <c r="J2" s="8"/>
      <c r="K2" s="6" t="s">
        <v>6</v>
      </c>
      <c r="L2" s="7"/>
      <c r="M2" s="8"/>
      <c r="N2" s="9" t="s">
        <v>7</v>
      </c>
      <c r="O2" s="2"/>
      <c r="P2" s="10"/>
      <c r="Q2" s="11"/>
      <c r="R2" s="11"/>
    </row>
    <row r="3">
      <c r="A3" s="12"/>
      <c r="B3" s="13" t="s">
        <v>8</v>
      </c>
      <c r="C3" s="14" t="s">
        <v>9</v>
      </c>
      <c r="D3" s="14" t="s">
        <v>10</v>
      </c>
      <c r="E3" s="13" t="s">
        <v>8</v>
      </c>
      <c r="F3" s="14" t="s">
        <v>9</v>
      </c>
      <c r="G3" s="14" t="s">
        <v>11</v>
      </c>
      <c r="H3" s="13" t="s">
        <v>8</v>
      </c>
      <c r="I3" s="14" t="s">
        <v>9</v>
      </c>
      <c r="J3" s="14" t="s">
        <v>11</v>
      </c>
      <c r="K3" s="13" t="s">
        <v>8</v>
      </c>
      <c r="L3" s="14" t="s">
        <v>9</v>
      </c>
      <c r="M3" s="14" t="s">
        <v>11</v>
      </c>
      <c r="N3" s="13" t="s">
        <v>8</v>
      </c>
      <c r="O3" s="14" t="s">
        <v>9</v>
      </c>
      <c r="P3" s="14" t="s">
        <v>11</v>
      </c>
      <c r="Q3" s="15" t="s">
        <v>12</v>
      </c>
      <c r="R3" s="15" t="s">
        <v>13</v>
      </c>
    </row>
    <row r="4">
      <c r="A4" s="16"/>
      <c r="B4" s="13" t="s">
        <v>14</v>
      </c>
      <c r="C4" s="13" t="s">
        <v>14</v>
      </c>
      <c r="D4" s="13" t="s">
        <v>15</v>
      </c>
      <c r="E4" s="13" t="s">
        <v>14</v>
      </c>
      <c r="F4" s="13" t="s">
        <v>14</v>
      </c>
      <c r="G4" s="13" t="s">
        <v>15</v>
      </c>
      <c r="H4" s="13" t="s">
        <v>14</v>
      </c>
      <c r="I4" s="13" t="s">
        <v>14</v>
      </c>
      <c r="J4" s="13" t="s">
        <v>15</v>
      </c>
      <c r="K4" s="13" t="s">
        <v>14</v>
      </c>
      <c r="L4" s="13" t="s">
        <v>14</v>
      </c>
      <c r="M4" s="13" t="s">
        <v>15</v>
      </c>
      <c r="N4" s="13" t="s">
        <v>14</v>
      </c>
      <c r="O4" s="13" t="s">
        <v>14</v>
      </c>
      <c r="P4" s="13" t="s">
        <v>15</v>
      </c>
      <c r="Q4" s="16"/>
      <c r="R4" s="16"/>
    </row>
    <row r="5">
      <c r="A5" s="17" t="s">
        <v>16</v>
      </c>
      <c r="B5" s="18"/>
      <c r="C5" s="18"/>
      <c r="D5" s="18"/>
      <c r="E5" s="18"/>
      <c r="F5" s="18"/>
      <c r="G5" s="18"/>
      <c r="H5" s="18"/>
      <c r="I5" s="18"/>
      <c r="J5" s="18"/>
      <c r="K5" s="18"/>
      <c r="L5" s="18"/>
      <c r="M5" s="18"/>
      <c r="N5" s="18"/>
      <c r="O5" s="18"/>
      <c r="P5" s="18"/>
      <c r="Q5" s="18"/>
      <c r="R5" s="18"/>
    </row>
    <row r="6">
      <c r="A6" s="19" t="s">
        <v>17</v>
      </c>
      <c r="B6" s="20">
        <v>0.0</v>
      </c>
      <c r="C6" s="21" t="s">
        <v>18</v>
      </c>
      <c r="D6" s="21">
        <v>1.0</v>
      </c>
      <c r="E6" s="20">
        <v>0.0</v>
      </c>
      <c r="F6" s="20" t="s">
        <v>19</v>
      </c>
      <c r="G6" s="21">
        <v>1.0</v>
      </c>
      <c r="H6" s="20">
        <v>0.0</v>
      </c>
      <c r="I6" s="20">
        <v>0.0</v>
      </c>
      <c r="J6" s="21">
        <v>0.0</v>
      </c>
      <c r="K6" s="22" t="s">
        <v>20</v>
      </c>
      <c r="L6" s="21">
        <v>0.0</v>
      </c>
      <c r="M6" s="23">
        <v>1.0</v>
      </c>
      <c r="N6" s="23">
        <v>0.0</v>
      </c>
      <c r="O6" s="23" t="s">
        <v>21</v>
      </c>
      <c r="P6" s="23">
        <v>1.0</v>
      </c>
      <c r="Q6" s="24">
        <f t="shared" ref="Q6:Q27" si="1">SUM(D6+G6+J6+M6++P6)</f>
        <v>4</v>
      </c>
      <c r="R6" s="25">
        <v>0.05</v>
      </c>
    </row>
    <row r="7">
      <c r="A7" s="19" t="s">
        <v>22</v>
      </c>
      <c r="B7" s="21">
        <v>0.0</v>
      </c>
      <c r="C7" s="21" t="s">
        <v>23</v>
      </c>
      <c r="D7" s="21">
        <v>1.0</v>
      </c>
      <c r="E7" s="21">
        <v>0.0</v>
      </c>
      <c r="F7" s="21">
        <v>0.0</v>
      </c>
      <c r="G7" s="21">
        <v>0.0</v>
      </c>
      <c r="H7" s="21">
        <v>0.0</v>
      </c>
      <c r="I7" s="21">
        <v>0.0</v>
      </c>
      <c r="J7" s="21">
        <v>0.0</v>
      </c>
      <c r="K7" s="26" t="s">
        <v>24</v>
      </c>
      <c r="L7" s="21" t="s">
        <v>25</v>
      </c>
      <c r="M7" s="23">
        <v>2.0</v>
      </c>
      <c r="N7" s="23">
        <v>0.0</v>
      </c>
      <c r="O7" s="23">
        <v>0.0</v>
      </c>
      <c r="P7" s="23">
        <v>0.0</v>
      </c>
      <c r="Q7" s="24">
        <f t="shared" si="1"/>
        <v>3</v>
      </c>
      <c r="R7" s="25">
        <v>0.06</v>
      </c>
    </row>
    <row r="8">
      <c r="A8" s="19" t="s">
        <v>26</v>
      </c>
      <c r="B8" s="20">
        <v>0.0</v>
      </c>
      <c r="C8" s="21" t="s">
        <v>27</v>
      </c>
      <c r="D8" s="21">
        <v>1.0</v>
      </c>
      <c r="E8" s="21">
        <v>0.0</v>
      </c>
      <c r="F8" s="20" t="s">
        <v>28</v>
      </c>
      <c r="G8" s="21">
        <v>1.0</v>
      </c>
      <c r="H8" s="20">
        <v>0.0</v>
      </c>
      <c r="I8" s="21" t="s">
        <v>29</v>
      </c>
      <c r="J8" s="21">
        <v>1.0</v>
      </c>
      <c r="K8" s="26" t="s">
        <v>24</v>
      </c>
      <c r="L8" s="21" t="s">
        <v>30</v>
      </c>
      <c r="M8" s="23">
        <v>2.0</v>
      </c>
      <c r="N8" s="23">
        <v>0.0</v>
      </c>
      <c r="O8" s="23" t="s">
        <v>31</v>
      </c>
      <c r="P8" s="23">
        <v>1.0</v>
      </c>
      <c r="Q8" s="24">
        <f t="shared" si="1"/>
        <v>6</v>
      </c>
      <c r="R8" s="25">
        <v>0.09</v>
      </c>
    </row>
    <row r="9">
      <c r="A9" s="19" t="s">
        <v>32</v>
      </c>
      <c r="B9" s="21">
        <v>0.0</v>
      </c>
      <c r="C9" s="21">
        <v>0.0</v>
      </c>
      <c r="D9" s="21">
        <v>0.0</v>
      </c>
      <c r="E9" s="21">
        <v>0.0</v>
      </c>
      <c r="F9" s="21">
        <v>0.0</v>
      </c>
      <c r="G9" s="21">
        <v>0.0</v>
      </c>
      <c r="H9" s="21">
        <v>0.0</v>
      </c>
      <c r="I9" s="21">
        <v>0.0</v>
      </c>
      <c r="J9" s="21">
        <v>0.0</v>
      </c>
      <c r="K9" s="26" t="s">
        <v>24</v>
      </c>
      <c r="L9" s="21">
        <v>0.0</v>
      </c>
      <c r="M9" s="23">
        <v>1.0</v>
      </c>
      <c r="N9" s="23">
        <v>0.0</v>
      </c>
      <c r="O9" s="23">
        <v>0.0</v>
      </c>
      <c r="P9" s="23">
        <v>1.0</v>
      </c>
      <c r="Q9" s="24">
        <f t="shared" si="1"/>
        <v>2</v>
      </c>
      <c r="R9" s="25">
        <v>0.03</v>
      </c>
    </row>
    <row r="10">
      <c r="A10" s="19" t="s">
        <v>33</v>
      </c>
      <c r="B10" s="21">
        <v>0.0</v>
      </c>
      <c r="C10" s="21">
        <v>0.0</v>
      </c>
      <c r="D10" s="21">
        <v>0.0</v>
      </c>
      <c r="E10" s="21">
        <v>0.0</v>
      </c>
      <c r="F10" s="21">
        <v>0.0</v>
      </c>
      <c r="G10" s="21">
        <v>0.0</v>
      </c>
      <c r="H10" s="21">
        <v>0.0</v>
      </c>
      <c r="I10" s="21">
        <v>0.0</v>
      </c>
      <c r="J10" s="21">
        <v>0.0</v>
      </c>
      <c r="K10" s="26" t="s">
        <v>24</v>
      </c>
      <c r="L10" s="20" t="s">
        <v>34</v>
      </c>
      <c r="M10" s="23">
        <v>1.0</v>
      </c>
      <c r="N10" s="23">
        <v>0.0</v>
      </c>
      <c r="O10" s="23">
        <v>0.0</v>
      </c>
      <c r="P10" s="23">
        <v>0.0</v>
      </c>
      <c r="Q10" s="24">
        <f t="shared" si="1"/>
        <v>1</v>
      </c>
      <c r="R10" s="25">
        <v>0.06</v>
      </c>
    </row>
    <row r="11">
      <c r="A11" s="19" t="s">
        <v>35</v>
      </c>
      <c r="B11" s="21">
        <v>0.0</v>
      </c>
      <c r="C11" s="21">
        <v>0.0</v>
      </c>
      <c r="D11" s="21">
        <v>0.0</v>
      </c>
      <c r="E11" s="21">
        <v>0.0</v>
      </c>
      <c r="F11" s="21" t="s">
        <v>36</v>
      </c>
      <c r="G11" s="21">
        <v>1.0</v>
      </c>
      <c r="H11" s="21">
        <v>0.0</v>
      </c>
      <c r="I11" s="21">
        <v>0.0</v>
      </c>
      <c r="J11" s="21">
        <v>0.0</v>
      </c>
      <c r="K11" s="26" t="s">
        <v>37</v>
      </c>
      <c r="L11" s="21">
        <v>0.0</v>
      </c>
      <c r="M11" s="23">
        <v>1.0</v>
      </c>
      <c r="N11" s="23">
        <v>0.0</v>
      </c>
      <c r="O11" s="23" t="s">
        <v>38</v>
      </c>
      <c r="P11" s="23">
        <v>2.0</v>
      </c>
      <c r="Q11" s="24">
        <f t="shared" si="1"/>
        <v>4</v>
      </c>
      <c r="R11" s="25">
        <v>0.08</v>
      </c>
    </row>
    <row r="12">
      <c r="A12" s="19" t="s">
        <v>39</v>
      </c>
      <c r="B12" s="20">
        <v>0.0</v>
      </c>
      <c r="C12" s="27" t="s">
        <v>40</v>
      </c>
      <c r="D12" s="21">
        <v>2.0</v>
      </c>
      <c r="E12" s="21">
        <v>0.0</v>
      </c>
      <c r="F12" s="21">
        <v>0.0</v>
      </c>
      <c r="G12" s="21">
        <v>0.0</v>
      </c>
      <c r="H12" s="20">
        <v>0.0</v>
      </c>
      <c r="I12" s="21" t="s">
        <v>41</v>
      </c>
      <c r="J12" s="21">
        <v>2.0</v>
      </c>
      <c r="K12" s="22" t="s">
        <v>42</v>
      </c>
      <c r="L12" s="21" t="s">
        <v>43</v>
      </c>
      <c r="M12" s="23">
        <v>2.0</v>
      </c>
      <c r="N12" s="23">
        <v>0.0</v>
      </c>
      <c r="O12" s="23" t="s">
        <v>44</v>
      </c>
      <c r="P12" s="23">
        <v>4.0</v>
      </c>
      <c r="Q12" s="24">
        <f t="shared" si="1"/>
        <v>10</v>
      </c>
      <c r="R12" s="25">
        <v>0.08</v>
      </c>
    </row>
    <row r="13">
      <c r="A13" s="19" t="s">
        <v>45</v>
      </c>
      <c r="B13" s="21">
        <v>0.0</v>
      </c>
      <c r="C13" s="28"/>
      <c r="D13" s="21">
        <v>0.0</v>
      </c>
      <c r="E13" s="21">
        <v>0.0</v>
      </c>
      <c r="F13" s="21" t="s">
        <v>46</v>
      </c>
      <c r="G13" s="21">
        <v>1.0</v>
      </c>
      <c r="H13" s="21">
        <v>0.0</v>
      </c>
      <c r="I13" s="29">
        <v>0.0</v>
      </c>
      <c r="J13" s="21">
        <v>0.0</v>
      </c>
      <c r="K13" s="26" t="s">
        <v>37</v>
      </c>
      <c r="L13" s="29">
        <v>0.0</v>
      </c>
      <c r="M13" s="23">
        <v>1.0</v>
      </c>
      <c r="N13" s="23">
        <v>0.0</v>
      </c>
      <c r="O13" s="23">
        <v>0.0</v>
      </c>
      <c r="P13" s="23">
        <v>0.0</v>
      </c>
      <c r="Q13" s="24">
        <f t="shared" si="1"/>
        <v>2</v>
      </c>
      <c r="R13" s="25">
        <v>0.06</v>
      </c>
    </row>
    <row r="14">
      <c r="A14" s="19" t="s">
        <v>47</v>
      </c>
      <c r="B14" s="21">
        <v>0.0</v>
      </c>
      <c r="C14" s="21" t="s">
        <v>48</v>
      </c>
      <c r="D14" s="21">
        <v>1.0</v>
      </c>
      <c r="E14" s="21">
        <v>0.0</v>
      </c>
      <c r="F14" s="21">
        <v>0.0</v>
      </c>
      <c r="G14" s="21">
        <v>0.0</v>
      </c>
      <c r="H14" s="21">
        <v>0.0</v>
      </c>
      <c r="I14" s="21" t="s">
        <v>49</v>
      </c>
      <c r="J14" s="21">
        <v>0.0</v>
      </c>
      <c r="K14" s="26" t="s">
        <v>37</v>
      </c>
      <c r="L14" s="21" t="s">
        <v>50</v>
      </c>
      <c r="M14" s="23">
        <v>2.0</v>
      </c>
      <c r="N14" s="23">
        <v>0.0</v>
      </c>
      <c r="O14" s="30" t="s">
        <v>51</v>
      </c>
      <c r="P14" s="23">
        <v>1.0</v>
      </c>
      <c r="Q14" s="24">
        <f t="shared" si="1"/>
        <v>4</v>
      </c>
      <c r="R14" s="25">
        <v>0.08</v>
      </c>
    </row>
    <row r="15">
      <c r="A15" s="19" t="s">
        <v>52</v>
      </c>
      <c r="B15" s="20">
        <v>0.0</v>
      </c>
      <c r="C15" s="20">
        <v>0.0</v>
      </c>
      <c r="D15" s="20">
        <v>0.0</v>
      </c>
      <c r="E15" s="20">
        <v>0.0</v>
      </c>
      <c r="F15" s="20">
        <v>0.0</v>
      </c>
      <c r="G15" s="20">
        <v>0.0</v>
      </c>
      <c r="H15" s="20">
        <v>0.0</v>
      </c>
      <c r="I15" s="20">
        <v>0.0</v>
      </c>
      <c r="J15" s="20">
        <v>0.0</v>
      </c>
      <c r="K15" s="26">
        <v>0.0</v>
      </c>
      <c r="L15" s="20">
        <v>0.0</v>
      </c>
      <c r="M15" s="31">
        <v>0.0</v>
      </c>
      <c r="N15" s="23">
        <v>0.0</v>
      </c>
      <c r="O15" s="23">
        <v>0.0</v>
      </c>
      <c r="P15" s="23">
        <v>0.0</v>
      </c>
      <c r="Q15" s="24">
        <f t="shared" si="1"/>
        <v>0</v>
      </c>
      <c r="R15" s="25">
        <v>0.0</v>
      </c>
    </row>
    <row r="16">
      <c r="A16" s="19" t="s">
        <v>53</v>
      </c>
      <c r="B16" s="21">
        <v>0.0</v>
      </c>
      <c r="C16" s="21">
        <v>0.0</v>
      </c>
      <c r="D16" s="21">
        <v>0.0</v>
      </c>
      <c r="E16" s="21">
        <v>0.0</v>
      </c>
      <c r="F16" s="21">
        <v>0.0</v>
      </c>
      <c r="G16" s="21">
        <v>0.0</v>
      </c>
      <c r="H16" s="21">
        <v>0.0</v>
      </c>
      <c r="I16" s="21">
        <v>0.0</v>
      </c>
      <c r="J16" s="21">
        <v>0.0</v>
      </c>
      <c r="K16" s="26" t="s">
        <v>37</v>
      </c>
      <c r="L16" s="21">
        <v>0.0</v>
      </c>
      <c r="M16" s="23">
        <v>1.0</v>
      </c>
      <c r="N16" s="23">
        <v>0.0</v>
      </c>
      <c r="O16" s="23">
        <v>0.0</v>
      </c>
      <c r="P16" s="23">
        <v>0.0</v>
      </c>
      <c r="Q16" s="24">
        <f t="shared" si="1"/>
        <v>1</v>
      </c>
      <c r="R16" s="25">
        <v>0.0</v>
      </c>
    </row>
    <row r="17">
      <c r="A17" s="19" t="s">
        <v>54</v>
      </c>
      <c r="B17" s="21">
        <v>0.0</v>
      </c>
      <c r="C17" s="21">
        <v>0.0</v>
      </c>
      <c r="D17" s="21">
        <v>0.0</v>
      </c>
      <c r="E17" s="21">
        <v>0.0</v>
      </c>
      <c r="F17" s="21">
        <v>0.0</v>
      </c>
      <c r="G17" s="21">
        <v>0.0</v>
      </c>
      <c r="H17" s="21">
        <v>0.0</v>
      </c>
      <c r="I17" s="21">
        <v>0.0</v>
      </c>
      <c r="J17" s="21">
        <v>0.0</v>
      </c>
      <c r="K17" s="21">
        <v>0.0</v>
      </c>
      <c r="L17" s="21">
        <v>0.0</v>
      </c>
      <c r="M17" s="23">
        <v>0.0</v>
      </c>
      <c r="N17" s="23">
        <v>0.0</v>
      </c>
      <c r="O17" s="23">
        <v>0.0</v>
      </c>
      <c r="P17" s="23">
        <v>0.0</v>
      </c>
      <c r="Q17" s="24">
        <f t="shared" si="1"/>
        <v>0</v>
      </c>
      <c r="R17" s="25">
        <v>0.0</v>
      </c>
    </row>
    <row r="18">
      <c r="A18" s="19" t="s">
        <v>55</v>
      </c>
      <c r="B18" s="21">
        <v>0.0</v>
      </c>
      <c r="C18" s="21">
        <v>0.0</v>
      </c>
      <c r="D18" s="21">
        <v>0.0</v>
      </c>
      <c r="E18" s="21">
        <v>0.0</v>
      </c>
      <c r="F18" s="21">
        <v>0.0</v>
      </c>
      <c r="G18" s="21">
        <v>0.0</v>
      </c>
      <c r="H18" s="21">
        <v>0.0</v>
      </c>
      <c r="I18" s="21">
        <v>0.0</v>
      </c>
      <c r="J18" s="21">
        <v>0.0</v>
      </c>
      <c r="K18" s="21">
        <v>0.0</v>
      </c>
      <c r="L18" s="21">
        <v>0.0</v>
      </c>
      <c r="M18" s="23">
        <v>0.0</v>
      </c>
      <c r="N18" s="23">
        <v>0.0</v>
      </c>
      <c r="O18" s="23">
        <v>0.0</v>
      </c>
      <c r="P18" s="23">
        <v>0.0</v>
      </c>
      <c r="Q18" s="24">
        <f t="shared" si="1"/>
        <v>0</v>
      </c>
      <c r="R18" s="32">
        <v>0.0</v>
      </c>
    </row>
    <row r="19">
      <c r="A19" s="19" t="s">
        <v>56</v>
      </c>
      <c r="B19" s="21">
        <v>0.0</v>
      </c>
      <c r="C19" s="21">
        <v>0.0</v>
      </c>
      <c r="D19" s="21">
        <v>0.0</v>
      </c>
      <c r="E19" s="21">
        <v>0.0</v>
      </c>
      <c r="F19" s="21">
        <v>0.0</v>
      </c>
      <c r="G19" s="21">
        <v>0.0</v>
      </c>
      <c r="H19" s="21">
        <v>0.0</v>
      </c>
      <c r="I19" s="21">
        <v>0.0</v>
      </c>
      <c r="J19" s="21">
        <v>0.0</v>
      </c>
      <c r="K19" s="21">
        <v>0.0</v>
      </c>
      <c r="L19" s="21">
        <v>0.0</v>
      </c>
      <c r="M19" s="23">
        <v>0.0</v>
      </c>
      <c r="N19" s="23">
        <v>0.0</v>
      </c>
      <c r="O19" s="23">
        <v>0.0</v>
      </c>
      <c r="P19" s="23">
        <v>0.0</v>
      </c>
      <c r="Q19" s="24">
        <f t="shared" si="1"/>
        <v>0</v>
      </c>
      <c r="R19" s="25">
        <v>0.0</v>
      </c>
    </row>
    <row r="20">
      <c r="A20" s="33" t="s">
        <v>57</v>
      </c>
      <c r="B20" s="21">
        <v>0.0</v>
      </c>
      <c r="C20" s="21">
        <v>0.0</v>
      </c>
      <c r="D20" s="21">
        <v>0.0</v>
      </c>
      <c r="E20" s="21">
        <v>0.0</v>
      </c>
      <c r="F20" s="21">
        <v>0.0</v>
      </c>
      <c r="G20" s="21">
        <v>0.0</v>
      </c>
      <c r="H20" s="21">
        <v>0.0</v>
      </c>
      <c r="I20" s="21">
        <v>0.0</v>
      </c>
      <c r="J20" s="21">
        <v>0.0</v>
      </c>
      <c r="K20" s="21">
        <v>0.0</v>
      </c>
      <c r="L20" s="21">
        <v>0.0</v>
      </c>
      <c r="M20" s="23">
        <v>0.0</v>
      </c>
      <c r="N20" s="23">
        <v>0.0</v>
      </c>
      <c r="O20" s="23">
        <v>0.0</v>
      </c>
      <c r="P20" s="23">
        <v>0.0</v>
      </c>
      <c r="Q20" s="24">
        <f t="shared" si="1"/>
        <v>0</v>
      </c>
      <c r="R20" s="25">
        <v>0.0</v>
      </c>
    </row>
    <row r="21">
      <c r="A21" s="19" t="s">
        <v>58</v>
      </c>
      <c r="B21" s="20">
        <v>0.0</v>
      </c>
      <c r="C21" s="20">
        <v>0.0</v>
      </c>
      <c r="D21" s="20">
        <v>0.0</v>
      </c>
      <c r="E21" s="20">
        <v>0.0</v>
      </c>
      <c r="F21" s="20">
        <v>0.0</v>
      </c>
      <c r="G21" s="20">
        <v>0.0</v>
      </c>
      <c r="H21" s="20">
        <v>0.0</v>
      </c>
      <c r="I21" s="20">
        <v>0.0</v>
      </c>
      <c r="J21" s="20">
        <v>0.0</v>
      </c>
      <c r="K21" s="20">
        <v>0.0</v>
      </c>
      <c r="L21" s="20">
        <v>0.0</v>
      </c>
      <c r="M21" s="31">
        <v>0.0</v>
      </c>
      <c r="N21" s="23">
        <v>0.0</v>
      </c>
      <c r="O21" s="23">
        <v>0.0</v>
      </c>
      <c r="P21" s="23">
        <v>0.0</v>
      </c>
      <c r="Q21" s="24">
        <f t="shared" si="1"/>
        <v>0</v>
      </c>
      <c r="R21" s="34"/>
    </row>
    <row r="22">
      <c r="A22" s="33" t="s">
        <v>59</v>
      </c>
      <c r="B22" s="21">
        <v>0.0</v>
      </c>
      <c r="C22" s="21">
        <v>0.0</v>
      </c>
      <c r="D22" s="21">
        <v>0.0</v>
      </c>
      <c r="E22" s="21">
        <v>0.0</v>
      </c>
      <c r="F22" s="21">
        <v>0.0</v>
      </c>
      <c r="G22" s="21">
        <v>0.0</v>
      </c>
      <c r="H22" s="21">
        <v>0.0</v>
      </c>
      <c r="I22" s="21">
        <v>0.0</v>
      </c>
      <c r="J22" s="21">
        <v>0.0</v>
      </c>
      <c r="K22" s="21">
        <v>0.0</v>
      </c>
      <c r="L22" s="21">
        <v>0.0</v>
      </c>
      <c r="M22" s="23">
        <v>0.0</v>
      </c>
      <c r="N22" s="23">
        <v>0.0</v>
      </c>
      <c r="O22" s="23">
        <v>0.0</v>
      </c>
      <c r="P22" s="23">
        <v>1.0</v>
      </c>
      <c r="Q22" s="24">
        <f t="shared" si="1"/>
        <v>1</v>
      </c>
      <c r="R22" s="25">
        <v>0.05</v>
      </c>
    </row>
    <row r="23">
      <c r="A23" s="33" t="s">
        <v>60</v>
      </c>
      <c r="B23" s="20">
        <v>0.0</v>
      </c>
      <c r="C23" s="20">
        <v>0.0</v>
      </c>
      <c r="D23" s="21">
        <v>0.0</v>
      </c>
      <c r="E23" s="21">
        <v>0.0</v>
      </c>
      <c r="F23" s="35"/>
      <c r="G23" s="21">
        <v>0.0</v>
      </c>
      <c r="H23" s="20">
        <v>0.0</v>
      </c>
      <c r="I23" s="20">
        <v>0.0</v>
      </c>
      <c r="J23" s="21">
        <v>0.0</v>
      </c>
      <c r="K23" s="35"/>
      <c r="L23" s="35"/>
      <c r="M23" s="23">
        <v>0.0</v>
      </c>
      <c r="N23" s="23">
        <v>0.0</v>
      </c>
      <c r="O23" s="23">
        <v>0.0</v>
      </c>
      <c r="P23" s="23">
        <v>0.0</v>
      </c>
      <c r="Q23" s="24">
        <f t="shared" si="1"/>
        <v>0</v>
      </c>
      <c r="R23" s="25">
        <v>0.0</v>
      </c>
    </row>
    <row r="24">
      <c r="A24" s="36" t="s">
        <v>61</v>
      </c>
      <c r="B24" s="37"/>
      <c r="C24" s="37"/>
      <c r="D24" s="37"/>
      <c r="E24" s="37"/>
      <c r="F24" s="37"/>
      <c r="G24" s="37"/>
      <c r="H24" s="37"/>
      <c r="I24" s="37"/>
      <c r="J24" s="37"/>
      <c r="K24" s="37"/>
      <c r="L24" s="37"/>
      <c r="M24" s="38"/>
      <c r="N24" s="38"/>
      <c r="O24" s="38"/>
      <c r="P24" s="38"/>
      <c r="Q24" s="39">
        <f t="shared" si="1"/>
        <v>0</v>
      </c>
      <c r="R24" s="40"/>
    </row>
    <row r="25">
      <c r="A25" s="33" t="s">
        <v>17</v>
      </c>
      <c r="B25" s="20">
        <v>0.0</v>
      </c>
      <c r="C25" s="21" t="s">
        <v>62</v>
      </c>
      <c r="D25" s="21">
        <v>1.0</v>
      </c>
      <c r="E25" s="21">
        <v>0.0</v>
      </c>
      <c r="F25" s="21">
        <v>0.0</v>
      </c>
      <c r="G25" s="21">
        <v>0.0</v>
      </c>
      <c r="H25" s="21">
        <v>0.0</v>
      </c>
      <c r="I25" s="21">
        <v>0.0</v>
      </c>
      <c r="J25" s="21">
        <v>0.0</v>
      </c>
      <c r="K25" s="26" t="s">
        <v>63</v>
      </c>
      <c r="L25" s="21" t="s">
        <v>64</v>
      </c>
      <c r="M25" s="23">
        <v>3.0</v>
      </c>
      <c r="N25" s="23">
        <v>0.0</v>
      </c>
      <c r="O25" s="23" t="s">
        <v>65</v>
      </c>
      <c r="P25" s="23">
        <v>1.0</v>
      </c>
      <c r="Q25" s="24">
        <f t="shared" si="1"/>
        <v>5</v>
      </c>
      <c r="R25" s="32" t="s">
        <v>66</v>
      </c>
    </row>
    <row r="26">
      <c r="A26" s="33" t="s">
        <v>22</v>
      </c>
      <c r="B26" s="21">
        <v>0.0</v>
      </c>
      <c r="C26" s="21" t="s">
        <v>67</v>
      </c>
      <c r="D26" s="21">
        <v>1.0</v>
      </c>
      <c r="E26" s="21">
        <v>0.0</v>
      </c>
      <c r="F26" s="21">
        <v>0.0</v>
      </c>
      <c r="G26" s="21">
        <v>0.0</v>
      </c>
      <c r="H26" s="21">
        <v>0.0</v>
      </c>
      <c r="I26" s="21">
        <v>0.0</v>
      </c>
      <c r="J26" s="21">
        <v>0.0</v>
      </c>
      <c r="K26" s="26" t="s">
        <v>68</v>
      </c>
      <c r="L26" s="21" t="s">
        <v>69</v>
      </c>
      <c r="M26" s="23">
        <v>2.0</v>
      </c>
      <c r="N26" s="23">
        <v>0.0</v>
      </c>
      <c r="O26" s="23">
        <v>0.0</v>
      </c>
      <c r="P26" s="23">
        <v>0.0</v>
      </c>
      <c r="Q26" s="24">
        <f t="shared" si="1"/>
        <v>3</v>
      </c>
      <c r="R26" s="25">
        <v>0.06</v>
      </c>
    </row>
    <row r="27">
      <c r="A27" s="33" t="s">
        <v>26</v>
      </c>
      <c r="B27" s="20">
        <v>0.0</v>
      </c>
      <c r="C27" s="21" t="s">
        <v>70</v>
      </c>
      <c r="D27" s="21">
        <v>1.0</v>
      </c>
      <c r="E27" s="21">
        <v>0.0</v>
      </c>
      <c r="F27" s="21" t="s">
        <v>71</v>
      </c>
      <c r="G27" s="21">
        <v>1.0</v>
      </c>
      <c r="H27" s="20">
        <v>0.0</v>
      </c>
      <c r="I27" s="21" t="s">
        <v>72</v>
      </c>
      <c r="J27" s="20">
        <v>2.0</v>
      </c>
      <c r="K27" s="26" t="s">
        <v>73</v>
      </c>
      <c r="L27" s="21" t="s">
        <v>74</v>
      </c>
      <c r="M27" s="23">
        <v>2.0</v>
      </c>
      <c r="N27" s="23">
        <v>0.0</v>
      </c>
      <c r="O27" s="23" t="s">
        <v>75</v>
      </c>
      <c r="P27" s="23">
        <v>1.0</v>
      </c>
      <c r="Q27" s="24">
        <f t="shared" si="1"/>
        <v>7</v>
      </c>
      <c r="R27" s="32" t="s">
        <v>76</v>
      </c>
    </row>
    <row r="28">
      <c r="A28" s="33" t="s">
        <v>32</v>
      </c>
      <c r="B28" s="21">
        <v>0.0</v>
      </c>
      <c r="C28" s="21">
        <v>0.0</v>
      </c>
      <c r="D28" s="21">
        <v>0.0</v>
      </c>
      <c r="E28" s="21">
        <v>0.0</v>
      </c>
      <c r="F28" s="21">
        <v>0.0</v>
      </c>
      <c r="G28" s="21">
        <v>0.0</v>
      </c>
      <c r="H28" s="21">
        <v>0.0</v>
      </c>
      <c r="I28" s="21">
        <v>0.0</v>
      </c>
      <c r="J28" s="21">
        <v>0.0</v>
      </c>
      <c r="K28" s="26" t="s">
        <v>77</v>
      </c>
      <c r="L28" s="21">
        <v>0.0</v>
      </c>
      <c r="M28" s="23">
        <v>1.0</v>
      </c>
      <c r="N28" s="23">
        <v>0.0</v>
      </c>
      <c r="O28" s="23">
        <v>0.0</v>
      </c>
      <c r="P28" s="23">
        <v>1.0</v>
      </c>
      <c r="Q28" s="23">
        <v>1.0</v>
      </c>
      <c r="R28" s="25">
        <v>0.03</v>
      </c>
    </row>
    <row r="29">
      <c r="A29" s="33" t="s">
        <v>33</v>
      </c>
      <c r="B29" s="21">
        <v>0.0</v>
      </c>
      <c r="C29" s="21" t="s">
        <v>78</v>
      </c>
      <c r="D29" s="21">
        <v>1.0</v>
      </c>
      <c r="E29" s="21">
        <v>0.0</v>
      </c>
      <c r="F29" s="21" t="s">
        <v>79</v>
      </c>
      <c r="G29" s="21">
        <v>1.0</v>
      </c>
      <c r="H29" s="21">
        <v>0.0</v>
      </c>
      <c r="I29" s="21">
        <v>0.0</v>
      </c>
      <c r="J29" s="21">
        <v>0.0</v>
      </c>
      <c r="K29" s="26" t="s">
        <v>80</v>
      </c>
      <c r="L29" s="21" t="s">
        <v>81</v>
      </c>
      <c r="M29" s="23">
        <v>2.0</v>
      </c>
      <c r="N29" s="23">
        <v>0.0</v>
      </c>
      <c r="O29" s="23">
        <v>0.0</v>
      </c>
      <c r="P29" s="23">
        <v>0.0</v>
      </c>
      <c r="Q29" s="24">
        <f t="shared" ref="Q29:Q62" si="2">SUM(D29+G29+J29+M29++P29)</f>
        <v>4</v>
      </c>
      <c r="R29" s="25">
        <v>0.11</v>
      </c>
    </row>
    <row r="30">
      <c r="A30" s="33" t="s">
        <v>35</v>
      </c>
      <c r="B30" s="21">
        <v>0.0</v>
      </c>
      <c r="C30" s="21" t="s">
        <v>82</v>
      </c>
      <c r="D30" s="21">
        <v>1.0</v>
      </c>
      <c r="E30" s="21">
        <v>0.0</v>
      </c>
      <c r="F30" s="21" t="s">
        <v>83</v>
      </c>
      <c r="G30" s="21">
        <v>1.0</v>
      </c>
      <c r="H30" s="21">
        <v>0.0</v>
      </c>
      <c r="I30" s="21">
        <v>0.0</v>
      </c>
      <c r="J30" s="21">
        <v>0.0</v>
      </c>
      <c r="K30" s="26" t="s">
        <v>84</v>
      </c>
      <c r="L30" s="21" t="s">
        <v>85</v>
      </c>
      <c r="M30" s="23">
        <v>2.0</v>
      </c>
      <c r="N30" s="23">
        <v>0.0</v>
      </c>
      <c r="O30" s="23">
        <v>0.0</v>
      </c>
      <c r="P30" s="23">
        <v>0.0</v>
      </c>
      <c r="Q30" s="24">
        <f t="shared" si="2"/>
        <v>4</v>
      </c>
      <c r="R30" s="25">
        <v>0.1</v>
      </c>
    </row>
    <row r="31">
      <c r="A31" s="33" t="s">
        <v>39</v>
      </c>
      <c r="B31" s="21">
        <v>0.0</v>
      </c>
      <c r="C31" s="21" t="s">
        <v>86</v>
      </c>
      <c r="D31" s="21">
        <v>1.0</v>
      </c>
      <c r="E31" s="21">
        <v>0.0</v>
      </c>
      <c r="F31" s="21" t="s">
        <v>87</v>
      </c>
      <c r="G31" s="21">
        <v>2.0</v>
      </c>
      <c r="H31" s="21">
        <v>0.0</v>
      </c>
      <c r="I31" s="21" t="s">
        <v>88</v>
      </c>
      <c r="J31" s="21">
        <v>1.0</v>
      </c>
      <c r="K31" s="26" t="s">
        <v>89</v>
      </c>
      <c r="L31" s="21" t="s">
        <v>90</v>
      </c>
      <c r="M31" s="23">
        <v>2.0</v>
      </c>
      <c r="N31" s="41">
        <v>0.0</v>
      </c>
      <c r="O31" s="23" t="s">
        <v>91</v>
      </c>
      <c r="P31" s="41">
        <v>5.0</v>
      </c>
      <c r="Q31" s="42">
        <f t="shared" si="2"/>
        <v>11</v>
      </c>
      <c r="R31" s="25">
        <v>0.09</v>
      </c>
    </row>
    <row r="32">
      <c r="A32" s="33" t="s">
        <v>45</v>
      </c>
      <c r="B32" s="21">
        <v>0.0</v>
      </c>
      <c r="C32" s="43"/>
      <c r="D32" s="21">
        <v>0.0</v>
      </c>
      <c r="E32" s="21">
        <v>0.0</v>
      </c>
      <c r="F32" s="44" t="s">
        <v>92</v>
      </c>
      <c r="G32" s="44">
        <v>1.0</v>
      </c>
      <c r="H32" s="21">
        <v>0.0</v>
      </c>
      <c r="I32" s="28"/>
      <c r="J32" s="21">
        <v>0.0</v>
      </c>
      <c r="K32" s="26" t="s">
        <v>93</v>
      </c>
      <c r="L32" s="28"/>
      <c r="M32" s="23">
        <v>1.0</v>
      </c>
      <c r="N32" s="23">
        <v>0.0</v>
      </c>
      <c r="O32" s="23">
        <v>0.0</v>
      </c>
      <c r="P32" s="23">
        <v>0.0</v>
      </c>
      <c r="Q32" s="24">
        <f t="shared" si="2"/>
        <v>2</v>
      </c>
      <c r="R32" s="25">
        <v>0.06</v>
      </c>
    </row>
    <row r="33">
      <c r="A33" s="33" t="s">
        <v>47</v>
      </c>
      <c r="B33" s="21">
        <v>0.0</v>
      </c>
      <c r="C33" s="21">
        <v>0.0</v>
      </c>
      <c r="D33" s="21">
        <v>0.0</v>
      </c>
      <c r="E33" s="44">
        <v>0.0</v>
      </c>
      <c r="F33" s="44">
        <v>0.0</v>
      </c>
      <c r="G33" s="44">
        <v>0.0</v>
      </c>
      <c r="H33" s="21">
        <v>0.0</v>
      </c>
      <c r="I33" s="21">
        <v>0.0</v>
      </c>
      <c r="J33" s="21">
        <v>0.0</v>
      </c>
      <c r="K33" s="26" t="s">
        <v>94</v>
      </c>
      <c r="L33" s="21" t="s">
        <v>95</v>
      </c>
      <c r="M33" s="23">
        <v>2.0</v>
      </c>
      <c r="N33" s="23">
        <v>0.0</v>
      </c>
      <c r="O33" s="23" t="s">
        <v>96</v>
      </c>
      <c r="P33" s="23">
        <v>1.0</v>
      </c>
      <c r="Q33" s="24">
        <f t="shared" si="2"/>
        <v>3</v>
      </c>
      <c r="R33" s="25">
        <v>0.08</v>
      </c>
    </row>
    <row r="34">
      <c r="A34" s="33" t="s">
        <v>52</v>
      </c>
      <c r="B34" s="21">
        <v>0.0</v>
      </c>
      <c r="C34" s="21" t="s">
        <v>97</v>
      </c>
      <c r="D34" s="21">
        <v>1.0</v>
      </c>
      <c r="E34" s="21">
        <v>0.0</v>
      </c>
      <c r="F34" s="21">
        <v>0.0</v>
      </c>
      <c r="G34" s="21">
        <v>0.0</v>
      </c>
      <c r="H34" s="21">
        <v>0.0</v>
      </c>
      <c r="I34" s="21" t="s">
        <v>98</v>
      </c>
      <c r="J34" s="21">
        <v>1.0</v>
      </c>
      <c r="K34" s="26" t="s">
        <v>99</v>
      </c>
      <c r="L34" s="21" t="s">
        <v>100</v>
      </c>
      <c r="M34" s="23">
        <v>2.0</v>
      </c>
      <c r="N34" s="23">
        <v>0.0</v>
      </c>
      <c r="O34" s="23" t="s">
        <v>101</v>
      </c>
      <c r="P34" s="23">
        <v>1.0</v>
      </c>
      <c r="Q34" s="24">
        <f t="shared" si="2"/>
        <v>5</v>
      </c>
      <c r="R34" s="32">
        <v>10.0</v>
      </c>
    </row>
    <row r="35">
      <c r="A35" s="33" t="s">
        <v>53</v>
      </c>
      <c r="B35" s="21">
        <v>0.0</v>
      </c>
      <c r="C35" s="21">
        <v>0.0</v>
      </c>
      <c r="D35" s="21">
        <v>0.0</v>
      </c>
      <c r="E35" s="21">
        <v>0.0</v>
      </c>
      <c r="F35" s="21">
        <v>0.0</v>
      </c>
      <c r="G35" s="21">
        <v>0.0</v>
      </c>
      <c r="H35" s="21">
        <v>0.0</v>
      </c>
      <c r="I35" s="21">
        <v>0.0</v>
      </c>
      <c r="J35" s="21">
        <v>0.0</v>
      </c>
      <c r="K35" s="26" t="s">
        <v>102</v>
      </c>
      <c r="L35" s="21">
        <v>0.0</v>
      </c>
      <c r="M35" s="23">
        <v>1.0</v>
      </c>
      <c r="N35" s="23">
        <v>0.0</v>
      </c>
      <c r="O35" s="23">
        <v>0.0</v>
      </c>
      <c r="P35" s="23">
        <v>0.0</v>
      </c>
      <c r="Q35" s="24">
        <f t="shared" si="2"/>
        <v>1</v>
      </c>
      <c r="R35" s="34"/>
    </row>
    <row r="36">
      <c r="A36" s="33" t="s">
        <v>54</v>
      </c>
      <c r="B36" s="20">
        <v>0.0</v>
      </c>
      <c r="C36" s="20">
        <v>0.0</v>
      </c>
      <c r="D36" s="20">
        <v>0.0</v>
      </c>
      <c r="E36" s="20">
        <v>0.0</v>
      </c>
      <c r="F36" s="20">
        <v>0.0</v>
      </c>
      <c r="G36" s="20">
        <v>0.0</v>
      </c>
      <c r="H36" s="20">
        <v>0.0</v>
      </c>
      <c r="I36" s="20">
        <v>0.0</v>
      </c>
      <c r="J36" s="20">
        <v>0.0</v>
      </c>
      <c r="K36" s="20">
        <v>0.0</v>
      </c>
      <c r="L36" s="20">
        <v>0.0</v>
      </c>
      <c r="M36" s="31">
        <v>0.0</v>
      </c>
      <c r="N36" s="23">
        <v>0.0</v>
      </c>
      <c r="O36" s="23">
        <v>0.0</v>
      </c>
      <c r="P36" s="23">
        <v>0.0</v>
      </c>
      <c r="Q36" s="24">
        <f t="shared" si="2"/>
        <v>0</v>
      </c>
      <c r="R36" s="25">
        <v>0.0</v>
      </c>
    </row>
    <row r="37">
      <c r="A37" s="33" t="s">
        <v>55</v>
      </c>
      <c r="B37" s="21">
        <v>0.0</v>
      </c>
      <c r="C37" s="21">
        <v>0.0</v>
      </c>
      <c r="D37" s="21">
        <v>0.0</v>
      </c>
      <c r="E37" s="21">
        <v>0.0</v>
      </c>
      <c r="F37" s="21">
        <v>0.0</v>
      </c>
      <c r="G37" s="21">
        <v>0.0</v>
      </c>
      <c r="H37" s="21">
        <v>0.0</v>
      </c>
      <c r="I37" s="21">
        <v>0.0</v>
      </c>
      <c r="J37" s="21">
        <v>0.0</v>
      </c>
      <c r="K37" s="21">
        <v>0.0</v>
      </c>
      <c r="L37" s="21">
        <v>0.0</v>
      </c>
      <c r="M37" s="23">
        <v>0.0</v>
      </c>
      <c r="N37" s="23">
        <v>0.0</v>
      </c>
      <c r="O37" s="23">
        <v>0.0</v>
      </c>
      <c r="P37" s="23">
        <v>0.0</v>
      </c>
      <c r="Q37" s="24">
        <f t="shared" si="2"/>
        <v>0</v>
      </c>
      <c r="R37" s="25">
        <v>0.0</v>
      </c>
    </row>
    <row r="38">
      <c r="A38" s="33" t="s">
        <v>56</v>
      </c>
      <c r="B38" s="21">
        <v>0.0</v>
      </c>
      <c r="C38" s="21">
        <v>0.0</v>
      </c>
      <c r="D38" s="21">
        <v>0.0</v>
      </c>
      <c r="E38" s="21">
        <v>0.0</v>
      </c>
      <c r="F38" s="21">
        <v>0.0</v>
      </c>
      <c r="G38" s="21">
        <v>0.0</v>
      </c>
      <c r="H38" s="21">
        <v>0.0</v>
      </c>
      <c r="I38" s="21">
        <v>0.0</v>
      </c>
      <c r="J38" s="21">
        <v>0.0</v>
      </c>
      <c r="K38" s="21">
        <v>0.0</v>
      </c>
      <c r="L38" s="21">
        <v>0.0</v>
      </c>
      <c r="M38" s="23">
        <v>0.0</v>
      </c>
      <c r="N38" s="23">
        <v>0.0</v>
      </c>
      <c r="O38" s="23">
        <v>0.0</v>
      </c>
      <c r="P38" s="23">
        <v>0.0</v>
      </c>
      <c r="Q38" s="24">
        <f t="shared" si="2"/>
        <v>0</v>
      </c>
      <c r="R38" s="25">
        <v>0.0</v>
      </c>
    </row>
    <row r="39">
      <c r="A39" s="33" t="s">
        <v>57</v>
      </c>
      <c r="B39" s="21">
        <v>0.0</v>
      </c>
      <c r="C39" s="21">
        <v>0.0</v>
      </c>
      <c r="D39" s="21">
        <v>0.0</v>
      </c>
      <c r="E39" s="21">
        <v>0.0</v>
      </c>
      <c r="F39" s="21">
        <v>0.0</v>
      </c>
      <c r="G39" s="21">
        <v>0.0</v>
      </c>
      <c r="H39" s="21">
        <v>0.0</v>
      </c>
      <c r="I39" s="21">
        <v>0.0</v>
      </c>
      <c r="J39" s="21">
        <v>0.0</v>
      </c>
      <c r="K39" s="21">
        <v>0.0</v>
      </c>
      <c r="L39" s="21">
        <v>0.0</v>
      </c>
      <c r="M39" s="23">
        <v>0.0</v>
      </c>
      <c r="N39" s="23">
        <v>0.0</v>
      </c>
      <c r="O39" s="23">
        <v>0.0</v>
      </c>
      <c r="P39" s="23">
        <v>0.0</v>
      </c>
      <c r="Q39" s="24">
        <f t="shared" si="2"/>
        <v>0</v>
      </c>
      <c r="R39" s="25">
        <v>0.0</v>
      </c>
    </row>
    <row r="40">
      <c r="A40" s="33" t="s">
        <v>103</v>
      </c>
      <c r="B40" s="21">
        <v>0.0</v>
      </c>
      <c r="C40" s="28"/>
      <c r="D40" s="28"/>
      <c r="E40" s="21">
        <v>0.0</v>
      </c>
      <c r="F40" s="21" t="s">
        <v>104</v>
      </c>
      <c r="G40" s="21">
        <v>1.0</v>
      </c>
      <c r="H40" s="28"/>
      <c r="I40" s="21" t="s">
        <v>105</v>
      </c>
      <c r="J40" s="21">
        <v>1.0</v>
      </c>
      <c r="K40" s="21">
        <v>0.0</v>
      </c>
      <c r="L40" s="21">
        <v>0.0</v>
      </c>
      <c r="M40" s="23">
        <v>0.0</v>
      </c>
      <c r="N40" s="23">
        <v>0.0</v>
      </c>
      <c r="O40" s="23">
        <v>0.0</v>
      </c>
      <c r="P40" s="23">
        <v>0.0</v>
      </c>
      <c r="Q40" s="24">
        <f t="shared" si="2"/>
        <v>2</v>
      </c>
      <c r="R40" s="25">
        <v>0.11</v>
      </c>
    </row>
    <row r="41">
      <c r="A41" s="33" t="s">
        <v>58</v>
      </c>
      <c r="B41" s="21">
        <v>0.0</v>
      </c>
      <c r="C41" s="21">
        <v>0.0</v>
      </c>
      <c r="D41" s="21">
        <v>0.0</v>
      </c>
      <c r="E41" s="21">
        <v>0.0</v>
      </c>
      <c r="F41" s="21">
        <v>0.0</v>
      </c>
      <c r="G41" s="21">
        <v>0.0</v>
      </c>
      <c r="H41" s="21">
        <v>0.0</v>
      </c>
      <c r="I41" s="21">
        <v>0.0</v>
      </c>
      <c r="J41" s="21">
        <v>0.0</v>
      </c>
      <c r="K41" s="21">
        <v>0.0</v>
      </c>
      <c r="L41" s="21">
        <v>0.0</v>
      </c>
      <c r="M41" s="23">
        <v>0.0</v>
      </c>
      <c r="N41" s="23">
        <v>0.0</v>
      </c>
      <c r="O41" s="23">
        <v>0.0</v>
      </c>
      <c r="P41" s="23">
        <v>0.0</v>
      </c>
      <c r="Q41" s="24">
        <f t="shared" si="2"/>
        <v>0</v>
      </c>
      <c r="R41" s="25">
        <v>0.0</v>
      </c>
    </row>
    <row r="42">
      <c r="A42" s="33" t="s">
        <v>106</v>
      </c>
      <c r="B42" s="21">
        <v>0.0</v>
      </c>
      <c r="C42" s="21">
        <v>0.0</v>
      </c>
      <c r="D42" s="21">
        <v>0.0</v>
      </c>
      <c r="E42" s="21">
        <v>0.0</v>
      </c>
      <c r="F42" s="21">
        <v>0.0</v>
      </c>
      <c r="G42" s="21">
        <v>0.0</v>
      </c>
      <c r="H42" s="21">
        <v>0.0</v>
      </c>
      <c r="I42" s="21">
        <v>0.0</v>
      </c>
      <c r="J42" s="21">
        <v>0.0</v>
      </c>
      <c r="K42" s="21">
        <v>0.0</v>
      </c>
      <c r="L42" s="21">
        <v>0.0</v>
      </c>
      <c r="M42" s="23">
        <v>0.0</v>
      </c>
      <c r="N42" s="23">
        <v>0.0</v>
      </c>
      <c r="O42" s="23" t="s">
        <v>107</v>
      </c>
      <c r="P42" s="23">
        <v>1.0</v>
      </c>
      <c r="Q42" s="24">
        <f t="shared" si="2"/>
        <v>1</v>
      </c>
      <c r="R42" s="25">
        <v>0.05</v>
      </c>
    </row>
    <row r="43">
      <c r="A43" s="33" t="s">
        <v>108</v>
      </c>
      <c r="B43" s="20">
        <v>0.0</v>
      </c>
      <c r="C43" s="20">
        <v>0.0</v>
      </c>
      <c r="D43" s="21">
        <v>0.0</v>
      </c>
      <c r="E43" s="20">
        <v>0.0</v>
      </c>
      <c r="F43" s="20">
        <v>0.0</v>
      </c>
      <c r="G43" s="21">
        <v>0.0</v>
      </c>
      <c r="H43" s="20">
        <v>0.0</v>
      </c>
      <c r="I43" s="20">
        <v>0.0</v>
      </c>
      <c r="J43" s="21">
        <v>0.0</v>
      </c>
      <c r="K43" s="20">
        <v>0.0</v>
      </c>
      <c r="L43" s="20">
        <v>0.0</v>
      </c>
      <c r="M43" s="23">
        <v>0.0</v>
      </c>
      <c r="N43" s="23">
        <v>0.0</v>
      </c>
      <c r="O43" s="23">
        <v>0.0</v>
      </c>
      <c r="P43" s="23">
        <v>0.0</v>
      </c>
      <c r="Q43" s="24">
        <f t="shared" si="2"/>
        <v>0</v>
      </c>
      <c r="R43" s="25">
        <v>0.0</v>
      </c>
    </row>
    <row r="44">
      <c r="A44" s="33" t="s">
        <v>109</v>
      </c>
      <c r="B44" s="21">
        <v>0.0</v>
      </c>
      <c r="C44" s="21">
        <v>0.0</v>
      </c>
      <c r="D44" s="21">
        <v>0.0</v>
      </c>
      <c r="E44" s="21">
        <v>0.0</v>
      </c>
      <c r="F44" s="21">
        <v>0.0</v>
      </c>
      <c r="G44" s="21">
        <v>0.0</v>
      </c>
      <c r="H44" s="21">
        <v>0.0</v>
      </c>
      <c r="I44" s="21">
        <v>0.0</v>
      </c>
      <c r="J44" s="21">
        <v>0.0</v>
      </c>
      <c r="K44" s="21">
        <v>0.0</v>
      </c>
      <c r="L44" s="21">
        <v>0.0</v>
      </c>
      <c r="M44" s="23">
        <v>0.0</v>
      </c>
      <c r="N44" s="23">
        <v>0.0</v>
      </c>
      <c r="O44" s="23">
        <v>0.0</v>
      </c>
      <c r="P44" s="23">
        <v>0.0</v>
      </c>
      <c r="Q44" s="24">
        <f t="shared" si="2"/>
        <v>0</v>
      </c>
      <c r="R44" s="25">
        <v>0.0</v>
      </c>
    </row>
    <row r="45">
      <c r="A45" s="36" t="s">
        <v>110</v>
      </c>
      <c r="B45" s="37"/>
      <c r="C45" s="37"/>
      <c r="D45" s="37"/>
      <c r="E45" s="37"/>
      <c r="F45" s="37"/>
      <c r="G45" s="37"/>
      <c r="H45" s="37"/>
      <c r="I45" s="37"/>
      <c r="J45" s="37"/>
      <c r="K45" s="37"/>
      <c r="L45" s="37"/>
      <c r="M45" s="38"/>
      <c r="N45" s="38"/>
      <c r="O45" s="38"/>
      <c r="P45" s="38"/>
      <c r="Q45" s="39">
        <f t="shared" si="2"/>
        <v>0</v>
      </c>
      <c r="R45" s="40"/>
    </row>
    <row r="46">
      <c r="A46" s="33" t="s">
        <v>17</v>
      </c>
      <c r="B46" s="21">
        <v>0.0</v>
      </c>
      <c r="C46" s="21">
        <v>0.0</v>
      </c>
      <c r="D46" s="21">
        <v>0.0</v>
      </c>
      <c r="E46" s="21">
        <v>0.0</v>
      </c>
      <c r="F46" s="21" t="s">
        <v>111</v>
      </c>
      <c r="G46" s="21">
        <v>1.0</v>
      </c>
      <c r="H46" s="21">
        <v>0.0</v>
      </c>
      <c r="I46" s="21">
        <v>0.0</v>
      </c>
      <c r="J46" s="21">
        <v>0.0</v>
      </c>
      <c r="K46" s="21">
        <v>0.0</v>
      </c>
      <c r="L46" s="21">
        <v>0.0</v>
      </c>
      <c r="M46" s="23">
        <v>0.0</v>
      </c>
      <c r="N46" s="23">
        <v>0.0</v>
      </c>
      <c r="O46" s="21" t="s">
        <v>112</v>
      </c>
      <c r="P46" s="23">
        <v>1.0</v>
      </c>
      <c r="Q46" s="24">
        <f t="shared" si="2"/>
        <v>2</v>
      </c>
      <c r="R46" s="32" t="s">
        <v>113</v>
      </c>
    </row>
    <row r="47">
      <c r="A47" s="33" t="s">
        <v>22</v>
      </c>
      <c r="B47" s="28"/>
      <c r="C47" s="21" t="s">
        <v>114</v>
      </c>
      <c r="D47" s="21">
        <v>1.0</v>
      </c>
      <c r="E47" s="21">
        <v>0.0</v>
      </c>
      <c r="F47" s="28"/>
      <c r="G47" s="21">
        <v>0.0</v>
      </c>
      <c r="H47" s="21">
        <v>0.0</v>
      </c>
      <c r="I47" s="21">
        <v>0.0</v>
      </c>
      <c r="J47" s="21">
        <v>0.0</v>
      </c>
      <c r="K47" s="21">
        <v>0.0</v>
      </c>
      <c r="L47" s="21" t="s">
        <v>115</v>
      </c>
      <c r="M47" s="23">
        <v>1.0</v>
      </c>
      <c r="N47" s="23">
        <v>0.0</v>
      </c>
      <c r="O47" s="21">
        <v>0.0</v>
      </c>
      <c r="P47" s="23">
        <v>0.0</v>
      </c>
      <c r="Q47" s="24">
        <f t="shared" si="2"/>
        <v>2</v>
      </c>
      <c r="R47" s="25">
        <v>0.04</v>
      </c>
    </row>
    <row r="48">
      <c r="A48" s="33" t="s">
        <v>116</v>
      </c>
      <c r="B48" s="21">
        <v>0.0</v>
      </c>
      <c r="C48" s="21">
        <v>0.0</v>
      </c>
      <c r="D48" s="21">
        <v>0.0</v>
      </c>
      <c r="E48" s="21">
        <v>0.0</v>
      </c>
      <c r="F48" s="21">
        <v>0.0</v>
      </c>
      <c r="G48" s="21">
        <v>0.0</v>
      </c>
      <c r="H48" s="21">
        <v>0.0</v>
      </c>
      <c r="I48" s="21">
        <v>0.0</v>
      </c>
      <c r="J48" s="21">
        <v>0.0</v>
      </c>
      <c r="K48" s="21">
        <v>0.0</v>
      </c>
      <c r="L48" s="21">
        <v>0.0</v>
      </c>
      <c r="M48" s="23">
        <v>0.0</v>
      </c>
      <c r="N48" s="23">
        <v>0.0</v>
      </c>
      <c r="O48" s="21" t="s">
        <v>117</v>
      </c>
      <c r="P48" s="23">
        <v>1.0</v>
      </c>
      <c r="Q48" s="24">
        <f t="shared" si="2"/>
        <v>1</v>
      </c>
      <c r="R48" s="32" t="s">
        <v>118</v>
      </c>
    </row>
    <row r="49">
      <c r="A49" s="33" t="s">
        <v>26</v>
      </c>
      <c r="B49" s="35"/>
      <c r="C49" s="21" t="s">
        <v>119</v>
      </c>
      <c r="D49" s="21">
        <v>1.0</v>
      </c>
      <c r="E49" s="21">
        <v>0.0</v>
      </c>
      <c r="F49" s="21" t="s">
        <v>120</v>
      </c>
      <c r="G49" s="21">
        <v>1.0</v>
      </c>
      <c r="H49" s="20">
        <v>0.0</v>
      </c>
      <c r="I49" s="21" t="s">
        <v>121</v>
      </c>
      <c r="J49" s="21">
        <v>2.0</v>
      </c>
      <c r="K49" s="20">
        <v>0.0</v>
      </c>
      <c r="L49" s="21">
        <v>0.0</v>
      </c>
      <c r="M49" s="23">
        <v>0.0</v>
      </c>
      <c r="N49" s="23">
        <v>0.0</v>
      </c>
      <c r="O49" s="23" t="s">
        <v>122</v>
      </c>
      <c r="P49" s="23">
        <v>1.0</v>
      </c>
      <c r="Q49" s="24">
        <f t="shared" si="2"/>
        <v>5</v>
      </c>
      <c r="R49" s="25">
        <v>0.09</v>
      </c>
    </row>
    <row r="50">
      <c r="A50" s="33" t="s">
        <v>32</v>
      </c>
      <c r="B50" s="21">
        <v>0.0</v>
      </c>
      <c r="C50" s="21">
        <v>0.0</v>
      </c>
      <c r="D50" s="21">
        <v>0.0</v>
      </c>
      <c r="E50" s="21">
        <v>0.0</v>
      </c>
      <c r="F50" s="21">
        <v>0.0</v>
      </c>
      <c r="G50" s="21">
        <v>0.0</v>
      </c>
      <c r="H50" s="21">
        <v>0.0</v>
      </c>
      <c r="I50" s="21">
        <v>0.0</v>
      </c>
      <c r="J50" s="21">
        <v>0.0</v>
      </c>
      <c r="K50" s="21">
        <v>0.0</v>
      </c>
      <c r="L50" s="21">
        <v>0.0</v>
      </c>
      <c r="M50" s="23">
        <v>0.0</v>
      </c>
      <c r="N50" s="23">
        <v>0.0</v>
      </c>
      <c r="O50" s="23">
        <v>0.0</v>
      </c>
      <c r="P50" s="23">
        <v>0.0</v>
      </c>
      <c r="Q50" s="24">
        <f t="shared" si="2"/>
        <v>0</v>
      </c>
      <c r="R50" s="32">
        <v>0.0</v>
      </c>
    </row>
    <row r="51">
      <c r="A51" s="33" t="s">
        <v>33</v>
      </c>
      <c r="B51" s="21">
        <v>0.0</v>
      </c>
      <c r="C51" s="21">
        <v>0.0</v>
      </c>
      <c r="D51" s="21">
        <v>0.0</v>
      </c>
      <c r="E51" s="21">
        <v>0.0</v>
      </c>
      <c r="F51" s="21">
        <v>0.0</v>
      </c>
      <c r="G51" s="21">
        <v>0.0</v>
      </c>
      <c r="H51" s="21">
        <v>0.0</v>
      </c>
      <c r="I51" s="21">
        <v>0.0</v>
      </c>
      <c r="J51" s="21">
        <v>0.0</v>
      </c>
      <c r="K51" s="21">
        <v>0.0</v>
      </c>
      <c r="L51" s="21" t="s">
        <v>123</v>
      </c>
      <c r="M51" s="23">
        <v>1.0</v>
      </c>
      <c r="N51" s="23">
        <v>0.0</v>
      </c>
      <c r="O51" s="23">
        <v>0.0</v>
      </c>
      <c r="P51" s="23">
        <v>0.0</v>
      </c>
      <c r="Q51" s="24">
        <f t="shared" si="2"/>
        <v>1</v>
      </c>
      <c r="R51" s="32">
        <v>5.0</v>
      </c>
    </row>
    <row r="52">
      <c r="A52" s="45" t="s">
        <v>35</v>
      </c>
      <c r="B52" s="21">
        <v>0.0</v>
      </c>
      <c r="C52" s="21" t="s">
        <v>124</v>
      </c>
      <c r="D52" s="21">
        <v>1.0</v>
      </c>
      <c r="E52" s="21">
        <v>0.0</v>
      </c>
      <c r="F52" s="21">
        <v>0.0</v>
      </c>
      <c r="G52" s="21">
        <v>0.0</v>
      </c>
      <c r="H52" s="21">
        <v>0.0</v>
      </c>
      <c r="I52" s="21">
        <v>0.0</v>
      </c>
      <c r="J52" s="20">
        <v>0.0</v>
      </c>
      <c r="K52" s="21">
        <v>0.0</v>
      </c>
      <c r="L52" s="21" t="s">
        <v>125</v>
      </c>
      <c r="M52" s="23">
        <v>1.0</v>
      </c>
      <c r="N52" s="23">
        <v>0.0</v>
      </c>
      <c r="O52" s="23" t="s">
        <v>126</v>
      </c>
      <c r="P52" s="23">
        <v>1.0</v>
      </c>
      <c r="Q52" s="24">
        <f t="shared" si="2"/>
        <v>3</v>
      </c>
      <c r="R52" s="25">
        <v>0.08</v>
      </c>
    </row>
    <row r="53">
      <c r="A53" s="45" t="s">
        <v>39</v>
      </c>
      <c r="B53" s="21">
        <v>0.0</v>
      </c>
      <c r="C53" s="21" t="s">
        <v>127</v>
      </c>
      <c r="D53" s="21">
        <v>2.0</v>
      </c>
      <c r="E53" s="21">
        <v>0.0</v>
      </c>
      <c r="F53" s="21" t="s">
        <v>128</v>
      </c>
      <c r="G53" s="21">
        <v>2.0</v>
      </c>
      <c r="H53" s="21">
        <v>0.0</v>
      </c>
      <c r="I53" s="21">
        <v>0.0</v>
      </c>
      <c r="J53" s="21">
        <v>0.0</v>
      </c>
      <c r="K53" s="21">
        <v>0.0</v>
      </c>
      <c r="L53" s="21" t="s">
        <v>129</v>
      </c>
      <c r="M53" s="23">
        <v>3.0</v>
      </c>
      <c r="N53" s="23">
        <v>0.0</v>
      </c>
      <c r="O53" s="23" t="s">
        <v>130</v>
      </c>
      <c r="P53" s="23">
        <v>3.0</v>
      </c>
      <c r="Q53" s="24">
        <f t="shared" si="2"/>
        <v>10</v>
      </c>
      <c r="R53" s="25">
        <v>0.09</v>
      </c>
    </row>
    <row r="54">
      <c r="A54" s="45" t="s">
        <v>45</v>
      </c>
      <c r="B54" s="21">
        <v>0.0</v>
      </c>
      <c r="C54" s="21">
        <v>0.0</v>
      </c>
      <c r="D54" s="21">
        <v>0.0</v>
      </c>
      <c r="E54" s="21">
        <v>0.0</v>
      </c>
      <c r="F54" s="21" t="s">
        <v>131</v>
      </c>
      <c r="G54" s="21">
        <v>1.0</v>
      </c>
      <c r="H54" s="28"/>
      <c r="I54" s="21">
        <v>0.0</v>
      </c>
      <c r="J54" s="21">
        <v>0.0</v>
      </c>
      <c r="K54" s="28"/>
      <c r="L54" s="21">
        <v>0.0</v>
      </c>
      <c r="M54" s="23">
        <v>0.0</v>
      </c>
      <c r="N54" s="23">
        <v>0.0</v>
      </c>
      <c r="O54" s="23">
        <v>0.0</v>
      </c>
      <c r="P54" s="23">
        <v>0.0</v>
      </c>
      <c r="Q54" s="24">
        <f t="shared" si="2"/>
        <v>1</v>
      </c>
      <c r="R54" s="25">
        <v>0.06</v>
      </c>
    </row>
    <row r="55">
      <c r="A55" s="45" t="s">
        <v>47</v>
      </c>
      <c r="B55" s="21">
        <v>0.0</v>
      </c>
      <c r="C55" s="21">
        <v>0.0</v>
      </c>
      <c r="D55" s="21">
        <v>0.0</v>
      </c>
      <c r="E55" s="21">
        <v>0.0</v>
      </c>
      <c r="F55" s="21" t="s">
        <v>132</v>
      </c>
      <c r="G55" s="21">
        <v>1.0</v>
      </c>
      <c r="H55" s="21">
        <v>0.0</v>
      </c>
      <c r="I55" s="21">
        <v>0.0</v>
      </c>
      <c r="J55" s="21">
        <v>0.0</v>
      </c>
      <c r="K55" s="21">
        <v>0.0</v>
      </c>
      <c r="L55" s="21">
        <v>0.0</v>
      </c>
      <c r="M55" s="23">
        <v>0.0</v>
      </c>
      <c r="N55" s="23">
        <v>0.0</v>
      </c>
      <c r="O55" s="23" t="s">
        <v>133</v>
      </c>
      <c r="P55" s="23">
        <v>1.0</v>
      </c>
      <c r="Q55" s="24">
        <f t="shared" si="2"/>
        <v>2</v>
      </c>
      <c r="R55" s="25">
        <v>0.06</v>
      </c>
    </row>
    <row r="56">
      <c r="A56" s="45" t="s">
        <v>52</v>
      </c>
      <c r="B56" s="21">
        <v>0.0</v>
      </c>
      <c r="C56" s="21">
        <v>0.0</v>
      </c>
      <c r="D56" s="21">
        <v>0.0</v>
      </c>
      <c r="E56" s="21">
        <v>0.0</v>
      </c>
      <c r="F56" s="21" t="s">
        <v>134</v>
      </c>
      <c r="G56" s="21">
        <v>1.0</v>
      </c>
      <c r="H56" s="21">
        <v>0.0</v>
      </c>
      <c r="I56" s="21">
        <v>0.0</v>
      </c>
      <c r="J56" s="21">
        <v>0.0</v>
      </c>
      <c r="K56" s="21">
        <v>0.0</v>
      </c>
      <c r="L56" s="21">
        <v>0.0</v>
      </c>
      <c r="M56" s="23">
        <v>0.0</v>
      </c>
      <c r="N56" s="23">
        <v>0.0</v>
      </c>
      <c r="O56" s="23" t="s">
        <v>135</v>
      </c>
      <c r="P56" s="23">
        <v>1.0</v>
      </c>
      <c r="Q56" s="24">
        <f t="shared" si="2"/>
        <v>2</v>
      </c>
      <c r="R56" s="25">
        <v>0.05</v>
      </c>
    </row>
    <row r="57">
      <c r="A57" s="45" t="s">
        <v>53</v>
      </c>
      <c r="B57" s="21">
        <v>0.0</v>
      </c>
      <c r="C57" s="21">
        <v>0.0</v>
      </c>
      <c r="D57" s="21">
        <v>0.0</v>
      </c>
      <c r="E57" s="21">
        <v>0.0</v>
      </c>
      <c r="F57" s="21">
        <v>0.0</v>
      </c>
      <c r="G57" s="21">
        <v>0.0</v>
      </c>
      <c r="H57" s="21">
        <v>0.0</v>
      </c>
      <c r="I57" s="21">
        <v>0.0</v>
      </c>
      <c r="J57" s="21">
        <v>0.0</v>
      </c>
      <c r="K57" s="21">
        <v>0.0</v>
      </c>
      <c r="L57" s="21">
        <v>0.0</v>
      </c>
      <c r="M57" s="23">
        <v>0.0</v>
      </c>
      <c r="N57" s="23">
        <v>0.0</v>
      </c>
      <c r="O57" s="23">
        <v>0.0</v>
      </c>
      <c r="P57" s="23">
        <v>0.0</v>
      </c>
      <c r="Q57" s="24">
        <f t="shared" si="2"/>
        <v>0</v>
      </c>
      <c r="R57" s="32">
        <v>0.0</v>
      </c>
    </row>
    <row r="58">
      <c r="A58" s="45" t="s">
        <v>136</v>
      </c>
      <c r="B58" s="21">
        <v>0.0</v>
      </c>
      <c r="C58" s="21">
        <v>0.0</v>
      </c>
      <c r="D58" s="21">
        <v>0.0</v>
      </c>
      <c r="E58" s="21">
        <v>0.0</v>
      </c>
      <c r="F58" s="21">
        <v>0.0</v>
      </c>
      <c r="G58" s="21">
        <v>0.0</v>
      </c>
      <c r="H58" s="21">
        <v>0.0</v>
      </c>
      <c r="I58" s="21">
        <v>0.0</v>
      </c>
      <c r="J58" s="21">
        <v>0.0</v>
      </c>
      <c r="K58" s="21">
        <v>0.0</v>
      </c>
      <c r="L58" s="21">
        <v>0.0</v>
      </c>
      <c r="M58" s="23">
        <v>0.0</v>
      </c>
      <c r="N58" s="23">
        <v>0.0</v>
      </c>
      <c r="O58" s="23">
        <v>0.0</v>
      </c>
      <c r="P58" s="23">
        <v>0.0</v>
      </c>
      <c r="Q58" s="24">
        <f t="shared" si="2"/>
        <v>0</v>
      </c>
      <c r="R58" s="32">
        <v>0.0</v>
      </c>
    </row>
    <row r="59">
      <c r="A59" s="45" t="s">
        <v>103</v>
      </c>
      <c r="B59" s="21">
        <v>0.0</v>
      </c>
      <c r="C59" s="21">
        <v>0.0</v>
      </c>
      <c r="D59" s="21">
        <v>0.0</v>
      </c>
      <c r="E59" s="21">
        <v>0.0</v>
      </c>
      <c r="F59" s="35"/>
      <c r="G59" s="28"/>
      <c r="H59" s="21">
        <v>0.0</v>
      </c>
      <c r="I59" s="46" t="s">
        <v>137</v>
      </c>
      <c r="J59" s="21">
        <v>1.0</v>
      </c>
      <c r="K59" s="21">
        <v>0.0</v>
      </c>
      <c r="L59" s="21">
        <v>0.0</v>
      </c>
      <c r="M59" s="47">
        <v>0.0</v>
      </c>
      <c r="N59" s="23">
        <v>0.0</v>
      </c>
      <c r="O59" s="23">
        <v>0.0</v>
      </c>
      <c r="P59" s="23">
        <v>0.0</v>
      </c>
      <c r="Q59" s="24">
        <f t="shared" si="2"/>
        <v>1</v>
      </c>
      <c r="R59" s="25">
        <v>0.06</v>
      </c>
    </row>
    <row r="60">
      <c r="A60" s="45" t="s">
        <v>58</v>
      </c>
      <c r="B60" s="21">
        <v>0.0</v>
      </c>
      <c r="C60" s="21">
        <v>0.0</v>
      </c>
      <c r="D60" s="21">
        <v>0.0</v>
      </c>
      <c r="E60" s="21">
        <v>0.0</v>
      </c>
      <c r="F60" s="28"/>
      <c r="G60" s="28"/>
      <c r="H60" s="21">
        <v>0.0</v>
      </c>
      <c r="I60" s="21">
        <v>0.0</v>
      </c>
      <c r="J60" s="21">
        <v>0.0</v>
      </c>
      <c r="K60" s="21">
        <v>0.0</v>
      </c>
      <c r="L60" s="21">
        <v>0.0</v>
      </c>
      <c r="M60" s="23">
        <v>0.0</v>
      </c>
      <c r="N60" s="23">
        <v>0.0</v>
      </c>
      <c r="O60" s="23">
        <v>0.0</v>
      </c>
      <c r="P60" s="23">
        <v>0.0</v>
      </c>
      <c r="Q60" s="24">
        <f t="shared" si="2"/>
        <v>0</v>
      </c>
      <c r="R60" s="34"/>
    </row>
    <row r="61">
      <c r="A61" s="45" t="s">
        <v>138</v>
      </c>
      <c r="B61" s="21">
        <v>0.0</v>
      </c>
      <c r="C61" s="21">
        <v>0.0</v>
      </c>
      <c r="D61" s="21">
        <v>0.0</v>
      </c>
      <c r="E61" s="21">
        <v>0.0</v>
      </c>
      <c r="F61" s="28"/>
      <c r="G61" s="28"/>
      <c r="H61" s="21">
        <v>0.0</v>
      </c>
      <c r="I61" s="21">
        <v>0.0</v>
      </c>
      <c r="J61" s="21">
        <v>0.0</v>
      </c>
      <c r="K61" s="21">
        <v>0.0</v>
      </c>
      <c r="L61" s="21">
        <v>0.0</v>
      </c>
      <c r="M61" s="23">
        <v>0.0</v>
      </c>
      <c r="N61" s="23">
        <v>0.0</v>
      </c>
      <c r="O61" s="23">
        <v>0.0</v>
      </c>
      <c r="P61" s="23">
        <v>0.0</v>
      </c>
      <c r="Q61" s="24">
        <f t="shared" si="2"/>
        <v>0</v>
      </c>
      <c r="R61" s="25">
        <v>0.0</v>
      </c>
    </row>
    <row r="62">
      <c r="A62" s="48" t="s">
        <v>59</v>
      </c>
      <c r="B62" s="49">
        <v>0.0</v>
      </c>
      <c r="C62" s="49">
        <v>0.0</v>
      </c>
      <c r="D62" s="49">
        <v>0.0</v>
      </c>
      <c r="E62" s="49">
        <v>0.0</v>
      </c>
      <c r="F62" s="49">
        <v>0.0</v>
      </c>
      <c r="G62" s="49">
        <v>0.0</v>
      </c>
      <c r="H62" s="49">
        <v>0.0</v>
      </c>
      <c r="I62" s="49">
        <v>0.0</v>
      </c>
      <c r="J62" s="49">
        <v>0.0</v>
      </c>
      <c r="K62" s="49">
        <v>0.0</v>
      </c>
      <c r="L62" s="49">
        <v>0.0</v>
      </c>
      <c r="M62" s="50">
        <v>0.0</v>
      </c>
      <c r="N62" s="50">
        <v>0.0</v>
      </c>
      <c r="O62" s="51" t="s">
        <v>139</v>
      </c>
      <c r="P62" s="50">
        <v>1.0</v>
      </c>
      <c r="Q62" s="24">
        <f t="shared" si="2"/>
        <v>1</v>
      </c>
      <c r="R62" s="52">
        <v>5.0</v>
      </c>
    </row>
  </sheetData>
  <mergeCells count="10">
    <mergeCell ref="N2:P2"/>
    <mergeCell ref="Q3:Q4"/>
    <mergeCell ref="R3:R4"/>
    <mergeCell ref="A1:C1"/>
    <mergeCell ref="D1:K1"/>
    <mergeCell ref="A2:A4"/>
    <mergeCell ref="B2:D2"/>
    <mergeCell ref="E2:G2"/>
    <mergeCell ref="H2:J2"/>
    <mergeCell ref="K2:M2"/>
  </mergeCells>
  <printOptions gridLines="1" horizontalCentered="1"/>
  <pageMargins bottom="0.75" footer="0.0" header="0.0" left="0.7" right="0.7" top="0.75"/>
  <pageSetup fitToHeight="0" paperSize="9" cellComments="atEnd" orientation="landscape" pageOrder="overThenDown"/>
  <drawing r:id="rId1"/>
</worksheet>
</file>